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UIT_2022_QHDN_Final\Bao cao\DHQG-HCM\"/>
    </mc:Choice>
  </mc:AlternateContent>
  <bookViews>
    <workbookView xWindow="0" yWindow="0" windowWidth="20490" windowHeight="7155"/>
  </bookViews>
  <sheets>
    <sheet name="QHĐN-BC01-2022" sheetId="1" r:id="rId1"/>
    <sheet name="QHDN-BC02-2022" sheetId="2" r:id="rId2"/>
    <sheet name="QHDN-BC03-2022" sheetId="4" r:id="rId3"/>
    <sheet name="QHDN-BC04-2022" sheetId="3" r:id="rId4"/>
    <sheet name="QHDN-BC05-2022" sheetId="5" r:id="rId5"/>
    <sheet name="QHDN-BC06-2022" sheetId="6" r:id="rId6"/>
    <sheet name="QHDN-BC07-2022" sheetId="7" r:id="rId7"/>
    <sheet name="QHDN-BC08-2022" sheetId="8" r:id="rId8"/>
    <sheet name="QHDN-BC09-2022" sheetId="9" r:id="rId9"/>
    <sheet name="QHDN-BC10-2022" sheetId="10" r:id="rId10"/>
    <sheet name="QHDN-BC11-2022" sheetId="11" r:id="rId11"/>
    <sheet name="QHDN-BC12-2022" sheetId="12" r:id="rId12"/>
    <sheet name="QHDN-BC13-2022" sheetId="13" r:id="rId13"/>
  </sheets>
  <definedNames>
    <definedName name="_xlnm.Print_Area" localSheetId="0">'QHĐN-BC01-2022'!$A$1:$K$68</definedName>
    <definedName name="_xlnm.Print_Titles" localSheetId="0">'QHĐN-BC01-2022'!$11:$12</definedName>
    <definedName name="_xlnm.Print_Titles" localSheetId="1">'QHDN-BC02-2022'!$5:$5</definedName>
    <definedName name="_xlnm.Print_Titles" localSheetId="3">'QHDN-BC04-2022'!$5:$5</definedName>
    <definedName name="_xlnm.Print_Titles" localSheetId="6">'QHDN-BC07-2022'!$4:$4</definedName>
    <definedName name="_xlnm.Print_Titles" localSheetId="7">'QHDN-BC08-2022'!$5:$5</definedName>
    <definedName name="_xlnm.Print_Titles" localSheetId="8">'QHDN-BC09-2022'!$4:$4</definedName>
  </definedNames>
  <calcPr calcId="152511"/>
</workbook>
</file>

<file path=xl/calcChain.xml><?xml version="1.0" encoding="utf-8"?>
<calcChain xmlns="http://schemas.openxmlformats.org/spreadsheetml/2006/main">
  <c r="H6" i="7" l="1"/>
</calcChain>
</file>

<file path=xl/sharedStrings.xml><?xml version="1.0" encoding="utf-8"?>
<sst xmlns="http://schemas.openxmlformats.org/spreadsheetml/2006/main" count="731" uniqueCount="395">
  <si>
    <t>ĐẠI HỌC QUỐC GIA TP. HỒ CHÍ MINH</t>
  </si>
  <si>
    <t>1. Đoàn vào</t>
  </si>
  <si>
    <t>STT</t>
  </si>
  <si>
    <t>Thời gian
(Từ - Đến)</t>
  </si>
  <si>
    <t>Danh sách đoàn</t>
  </si>
  <si>
    <t>Chức vụ</t>
  </si>
  <si>
    <t>Nhận xét/ đánh giá</t>
  </si>
  <si>
    <t>(1)</t>
  </si>
  <si>
    <t>(2)</t>
  </si>
  <si>
    <t>(3)</t>
  </si>
  <si>
    <t>(4)</t>
  </si>
  <si>
    <t>(5)</t>
  </si>
  <si>
    <t>(6)</t>
  </si>
  <si>
    <t>(7)</t>
  </si>
  <si>
    <t>(8)</t>
  </si>
  <si>
    <t>(9)</t>
  </si>
  <si>
    <t>I</t>
  </si>
  <si>
    <t>ABC</t>
  </si>
  <si>
    <t>…</t>
  </si>
  <si>
    <t>Lũy kế đoàn từ đầu năm đến thời điểm báo cáo</t>
  </si>
  <si>
    <t>II</t>
  </si>
  <si>
    <t>BÁO CÁO HOẠT ĐỘNG QUAN HỆ ĐỐI NGOẠI</t>
  </si>
  <si>
    <t>CỘNG HÒA XÃ HỘI CHỦ NGHĨA VIỆT NAM</t>
  </si>
  <si>
    <t>Độc lập - Tự do - Hạnh phúc</t>
  </si>
  <si>
    <t>Thời gian công tác
(Từ - đến)</t>
  </si>
  <si>
    <t>Số lượt người tham gia tính theo nội dung công tác</t>
  </si>
  <si>
    <t>Giảng dạy</t>
  </si>
  <si>
    <t>Học tập nghiên cứu</t>
  </si>
  <si>
    <t>Tham dự hội nghị hội thảo</t>
  </si>
  <si>
    <t>Dự án/ Chương trình</t>
  </si>
  <si>
    <t>Khác</t>
  </si>
  <si>
    <t>Họ tên Giảng viên/ Chuyên gia</t>
  </si>
  <si>
    <t>(10)</t>
  </si>
  <si>
    <t>EF</t>
  </si>
  <si>
    <t>Tổng số lượng người theo quốc tịch XYZ</t>
  </si>
  <si>
    <t>Lũy kế số người từ đầu năm đến thời điểm báo cáo</t>
  </si>
  <si>
    <t>Họ tên học viên/ sinh viên</t>
  </si>
  <si>
    <t>Thời gian lưu trú
(Từ - đến)</t>
  </si>
  <si>
    <t>Trình độ</t>
  </si>
  <si>
    <t>Tiến sĩ</t>
  </si>
  <si>
    <t>Thạc sĩ</t>
  </si>
  <si>
    <t>Đại học</t>
  </si>
  <si>
    <t>Nội dung công tác/học tập</t>
  </si>
  <si>
    <t>X</t>
  </si>
  <si>
    <t>Y</t>
  </si>
  <si>
    <t>A</t>
  </si>
  <si>
    <t>B</t>
  </si>
  <si>
    <t>Tổng số lượng người theo quốc tịch …</t>
  </si>
  <si>
    <t>4. Đoàn ra</t>
  </si>
  <si>
    <t>Quốc gia đến</t>
  </si>
  <si>
    <t>Học tập, Nghiên cứu</t>
  </si>
  <si>
    <t>Tìm kiếm cơ hội hợp tác</t>
  </si>
  <si>
    <t>Nhận xét/ đánh giá kết quả</t>
  </si>
  <si>
    <t>(11)</t>
  </si>
  <si>
    <t>(12)</t>
  </si>
  <si>
    <t>(13)</t>
  </si>
  <si>
    <t>Lũy kế từ đầu năm đến thời điểm báo cáo</t>
  </si>
  <si>
    <t>Tên đơn vị nơi đến/Quốc gia đến</t>
  </si>
  <si>
    <t>Số lượng</t>
  </si>
  <si>
    <t>CB,GV</t>
  </si>
  <si>
    <t>Sinh viên</t>
  </si>
  <si>
    <t>Nguồn kinh phí</t>
  </si>
  <si>
    <t>Chỉ tiêu của Bộ</t>
  </si>
  <si>
    <t>Nguồn của trường</t>
  </si>
  <si>
    <t>Tự túc/Khác</t>
  </si>
  <si>
    <t>6. Thỏa thuận hợp tác:</t>
  </si>
  <si>
    <t>Tên đối tác/thuộc quốc gia</t>
  </si>
  <si>
    <t>Ngày ký</t>
  </si>
  <si>
    <t>Ngày hết hạn</t>
  </si>
  <si>
    <t>Nội dung ký kết</t>
  </si>
  <si>
    <t>Nhận xét/ đánh giá quá trình triển khai thực hiện</t>
  </si>
  <si>
    <t>I.</t>
  </si>
  <si>
    <t>HOA KỲ</t>
  </si>
  <si>
    <t>Tổng số bản thỏa thuận với Hoa kỳ</t>
  </si>
  <si>
    <t>Lũy kế số lượng thỏa thuận từ đầu năm đến thời điểm báo cáo</t>
  </si>
  <si>
    <t>Tên học bổng</t>
  </si>
  <si>
    <t>Đơn vị tài trợ</t>
  </si>
  <si>
    <t>Đơn vị phối hợp</t>
  </si>
  <si>
    <t>Bậc đào tạo</t>
  </si>
  <si>
    <t>Ngành đào tạo</t>
  </si>
  <si>
    <t>Giá trị học bổng</t>
  </si>
  <si>
    <t>Số lượng học bổng đã cấp cho học viên</t>
  </si>
  <si>
    <t>Thời gian thực hiện
(Từ - Đến)</t>
  </si>
  <si>
    <t>8. Chương trình liên kết đào tạo với nước ngoài còn hiệu lực</t>
  </si>
  <si>
    <t>Số quyết định/ Thời gian cấp</t>
  </si>
  <si>
    <t>Tên đối tác</t>
  </si>
  <si>
    <t>Trình độ, ngành liên kết đào tạo</t>
  </si>
  <si>
    <t>Số lượng học viên/ sinh viên</t>
  </si>
  <si>
    <t>Nhập học</t>
  </si>
  <si>
    <t>Đang theo học</t>
  </si>
  <si>
    <t>Nhận xét/ Đánh giá tình hình thực hiện</t>
  </si>
  <si>
    <t>Anh quốc</t>
  </si>
  <si>
    <t>Tổng cộng theo quốc gia (Anh quốc)</t>
  </si>
  <si>
    <t>Tên hội nghị, hội thảo quốc tế</t>
  </si>
  <si>
    <t>Tên Đơn vị chủ trì, phối hợp, tài trợ</t>
  </si>
  <si>
    <t>Tên Đơn vị/cá nhân báo cáo tham luận</t>
  </si>
  <si>
    <t>Số lượng khách tham dự</t>
  </si>
  <si>
    <t>Tóm tắt nội dung, kết quả đạt được của hội thảo</t>
  </si>
  <si>
    <t>Nhận xét/đánh giá</t>
  </si>
  <si>
    <t>Thời gian thực hiện</t>
  </si>
  <si>
    <t>Tổng vốn</t>
  </si>
  <si>
    <t>Vốn khác</t>
  </si>
  <si>
    <t>Vốn đối ứng</t>
  </si>
  <si>
    <t>Tiến độ thực hiện</t>
  </si>
  <si>
    <t>Tên dự án</t>
  </si>
  <si>
    <t>Kinh phí</t>
  </si>
  <si>
    <t>Địa phương</t>
  </si>
  <si>
    <t>Tên chương trình hoạt động</t>
  </si>
  <si>
    <t>Tóm tắt nội dung, kết quả đạt được trong hoạt động hợp tác với địa phương</t>
  </si>
  <si>
    <t>Thôi học</t>
  </si>
  <si>
    <t>Người lập bảng</t>
  </si>
  <si>
    <t>Trưởng phòng</t>
  </si>
  <si>
    <t>Thủ trưởng đơn vị</t>
  </si>
  <si>
    <t>[QUỐC TỊCH XYZ]</t>
  </si>
  <si>
    <t>[QUỐC TỊCH ...]</t>
  </si>
  <si>
    <t>Tổng cộng</t>
  </si>
  <si>
    <t>Số hợp đồng/ số thỏa thuận
(Số MoU/MoA)</t>
  </si>
  <si>
    <t>Chuyển tiếp</t>
  </si>
  <si>
    <t>Tốt nghiệp</t>
  </si>
  <si>
    <t>Tên đoàn</t>
  </si>
  <si>
    <t>Danh nghĩa đoàn</t>
  </si>
  <si>
    <t>Tên trưởng đoàn</t>
  </si>
  <si>
    <t>Đến từ quốc gia</t>
  </si>
  <si>
    <t>Số thành viên</t>
  </si>
  <si>
    <t>Số ngày</t>
  </si>
  <si>
    <t xml:space="preserve">Trình độ
</t>
  </si>
  <si>
    <t>Trình độ đang theo học tại ĐHQG-HCM</t>
  </si>
  <si>
    <t>Danh sách đoàn
(ghi rõ trưởng đoàn)</t>
  </si>
  <si>
    <t>Đối tác làm việc</t>
  </si>
  <si>
    <t>Nguồn kinh phí/đơn vị đài thọ</t>
  </si>
  <si>
    <t>(14)</t>
  </si>
  <si>
    <t>(15)</t>
  </si>
  <si>
    <t>(16)</t>
  </si>
  <si>
    <t>(17)</t>
  </si>
  <si>
    <t>Tổng kinh phí
(VNĐ)</t>
  </si>
  <si>
    <t>Họ và tên</t>
  </si>
  <si>
    <t>Năm sinh</t>
  </si>
  <si>
    <t>Quốc tịch</t>
  </si>
  <si>
    <t>Số hộ chiếu</t>
  </si>
  <si>
    <t>Thời gian nhập cảnh</t>
  </si>
  <si>
    <t>Mục đích nhập cảnh</t>
  </si>
  <si>
    <t>Chức vụ/ Nghề nghiệp/ Cơ quan công tác</t>
  </si>
  <si>
    <t>Địa chỉ tạm trú</t>
  </si>
  <si>
    <t>Ghi chú</t>
  </si>
  <si>
    <t>Nam</t>
  </si>
  <si>
    <t>Nữ</t>
  </si>
  <si>
    <t xml:space="preserve">Kinh phí dự án </t>
  </si>
  <si>
    <t>Loại viện trợ</t>
  </si>
  <si>
    <r>
      <t xml:space="preserve">Cơ quan phê duyệt dự án phía Việt Nam
</t>
    </r>
    <r>
      <rPr>
        <i/>
        <sz val="12"/>
        <color theme="1"/>
        <rFont val="Times New Roman"/>
        <family val="1"/>
      </rPr>
      <t>(nếu có)</t>
    </r>
  </si>
  <si>
    <r>
      <t xml:space="preserve">Tiến độ thực hiện
</t>
    </r>
    <r>
      <rPr>
        <sz val="12"/>
        <color theme="1"/>
        <rFont val="Times New Roman"/>
        <family val="1"/>
      </rPr>
      <t>(bao gồm tiến độ triển khai và tiến độ giải ngân)</t>
    </r>
  </si>
  <si>
    <t>Vốn vay</t>
  </si>
  <si>
    <t>Tổ chức Mirae Asset</t>
  </si>
  <si>
    <t>Trao học bổng</t>
  </si>
  <si>
    <t>Việt Nam</t>
  </si>
  <si>
    <t>Planning and Strategy Director of Mirae Asset Finance Vietnam</t>
  </si>
  <si>
    <t>Trao học bổng sinh viên</t>
  </si>
  <si>
    <t>29/12/2022</t>
  </si>
  <si>
    <t>HR Director of Mirea Asset Prevoir Insurance</t>
  </si>
  <si>
    <t>Marketing Senior Manager of Mirae Asset Prevoir</t>
  </si>
  <si>
    <t>Hàn Quốc</t>
  </si>
  <si>
    <t>Director of Risk management of Mirae Asset Prevoir Life</t>
  </si>
  <si>
    <t>Tìm kiếm hợp tác</t>
  </si>
  <si>
    <t>Ông Benard Sim</t>
  </si>
  <si>
    <t>Singapore</t>
  </si>
  <si>
    <t>1. Ông Benard Sim</t>
  </si>
  <si>
    <t>Giám đốc Phát triển Kinh doanh (Business Development Director)</t>
  </si>
  <si>
    <t>Thảo luận về việc hợp tác trong lĩnh vực mobility, tìm kiếm sinh viên giỏi</t>
  </si>
  <si>
    <t>23/11/2022</t>
  </si>
  <si>
    <t>Giám đốc Kỹ thuật (Chief Technology Officer)</t>
  </si>
  <si>
    <t>Ngân hàng Thế giới (WB)</t>
  </si>
  <si>
    <t>Chương trình / Dự án</t>
  </si>
  <si>
    <t>Ông Critian Aedo</t>
  </si>
  <si>
    <t>Hoa Kỳ</t>
  </si>
  <si>
    <t>1. Ông Critian Aedo</t>
  </si>
  <si>
    <t>Giám đốc Ban Giáo dục Khu vực Châu Á – Thái Bình Dương</t>
  </si>
  <si>
    <t>18/11/2022</t>
  </si>
  <si>
    <t>2. Ông Michael Crawford</t>
  </si>
  <si>
    <t xml:space="preserve"> Trưởng nhóm và chuyên gia về mảng giáo dục</t>
  </si>
  <si>
    <t>Đại học Osaka</t>
  </si>
  <si>
    <t>Nhật Bản</t>
  </si>
  <si>
    <t>Director of ASEAN Center, Center for Global Initiatives</t>
  </si>
  <si>
    <t>30/11/2022</t>
  </si>
  <si>
    <t>Global Strategy Unit, Center for Global Initiatives</t>
  </si>
  <si>
    <t>Graduate School of Information Science and Technology</t>
  </si>
  <si>
    <t>Hiệp hội Công nghệ bán dẫn Đông Nam Á (SEMI SEA)</t>
  </si>
  <si>
    <t>Bà Linda Tân</t>
  </si>
  <si>
    <t>Đông Nam Á</t>
  </si>
  <si>
    <t>1. Bà Linda Tân</t>
  </si>
  <si>
    <t>Chủ tịch SEMI SEA</t>
  </si>
  <si>
    <t>Các công ty hoạt động trong lĩnh vực bán dẫn từ khu vực Đông Nam Á. Trình bày giới thiệu về Khoa Kỹ thuật Máy tính, tập trung về hoạt động đào tạo nghiên cứu trong lĩnh vực bán dẫn</t>
  </si>
  <si>
    <t>10/11/2022</t>
  </si>
  <si>
    <t>2. Ông Travers Lim</t>
  </si>
  <si>
    <t>Giám đốc phát triển kinh doanh SEMI SEA</t>
  </si>
  <si>
    <t>3. Khoảng 80 đại diện của các công ty</t>
  </si>
  <si>
    <t>Công ty CP Đầu tư Thế giới Di động</t>
  </si>
  <si>
    <t>Cô Phan Hương Giang</t>
  </si>
  <si>
    <t>1. Cô Phan Hương Giang</t>
  </si>
  <si>
    <t>MWG Employer Branding</t>
  </si>
  <si>
    <t>TGDĐ xúc tiến company tour còn những hoạt động khác thì TGDD sẽ tìm hiểu tiếp theo sau khi company tour. Trong tuần sau TGDĐ sẽ gửi kế hoạch company tour, sinh viên đi được ngày nào thì TGDĐ sẽ sắp xếp, làm trước cho đối tượng sinh viên năm 2,3,4. Còn năm 1 để các bạn đi học quân sự về sẽ triển khai</t>
  </si>
  <si>
    <t>27/10/2022</t>
  </si>
  <si>
    <t>2. Cô Trần Thùy Vân</t>
  </si>
  <si>
    <t>Employer Branding Manager</t>
  </si>
  <si>
    <t>Seminar</t>
  </si>
  <si>
    <t>Cô Lê Ngọc Mỹ Tiên, CEO Blockchainwork</t>
  </si>
  <si>
    <t>1. Cô Lê Ngọc Mỹ Tiên, CEO Blockchainwork</t>
  </si>
  <si>
    <t>CEO Blockchainwork</t>
  </si>
  <si>
    <t>- Seminar chủ đề:"Điểm giao thoa giữa thị trường và công nghệ - Góc nhìn từ ngành blockchain"
- Seminar cho SV khoa HTTT</t>
  </si>
  <si>
    <t>14/10/2022</t>
  </si>
  <si>
    <t>2. Anh Nguyễn Trung Anh</t>
  </si>
  <si>
    <t>Founder TheCoinDesk</t>
  </si>
  <si>
    <t>Tổ chức HuReDee</t>
  </si>
  <si>
    <t>Thầy Nguyễn Ngọc Hảo</t>
  </si>
  <si>
    <t>1. Ông Fujishima Yasuyuki</t>
  </si>
  <si>
    <t>Chủ tịch HuReDee;</t>
  </si>
  <si>
    <t>11/10/2022</t>
  </si>
  <si>
    <t>2. Ông Yamaguchi Kimio</t>
  </si>
  <si>
    <t>Giám đốc Sojitz, thành viên của HuReDee;</t>
  </si>
  <si>
    <t>3. Thầy Nguyễn Ngọc Hảo</t>
  </si>
  <si>
    <t>Giám đốc Trung tâm Nhật Ngữ Đông Đô</t>
  </si>
  <si>
    <t>4. Cô Nguyễn Thị Huyền Trân</t>
  </si>
  <si>
    <t>Giám đốc Tài chính của Công ty Sojitz</t>
  </si>
  <si>
    <t>GS. Calum Drummond</t>
  </si>
  <si>
    <t>Úc</t>
  </si>
  <si>
    <t>Interim Deputy Vice Chancellor, STEM College and Deputy Vice-Chancellor Research and Innovation and VicePresident, RMIT University</t>
  </si>
  <si>
    <t>Thảo luận về việc  hợp tác giữa Trường và Trường Đại học RMIT</t>
  </si>
  <si>
    <t>2. Ông Paul Brown</t>
  </si>
  <si>
    <t>General Manager, College Operation, STEM College, RMIT Melbourne</t>
  </si>
  <si>
    <t>Associate DVC, International, STEM College, RMIT Melbourne</t>
  </si>
  <si>
    <t>Associate DVC, Teaching &amp; Learning, STEM College, RMIT Melbourne</t>
  </si>
  <si>
    <t>Associate DVC, Research &amp; Innovation, STEM College, RMIT Melbourne</t>
  </si>
  <si>
    <t>Associate DVC, Strategy &amp; Innovation, STEM College, RMIT Melbourne</t>
  </si>
  <si>
    <t>Dean, School of Computing Technologies, STEM College, RMIT Melbourne</t>
  </si>
  <si>
    <t>Dean, School of Engineering, STEM College, RMIT Melbourne</t>
  </si>
  <si>
    <t>Dean, School of Science, STEM College, RMIT Melbourne</t>
  </si>
  <si>
    <t>Dean, School of Health &amp; Biomedical Sciences, STEM College, RMIT Melbourne</t>
  </si>
  <si>
    <t>Director, RMIT Aviation Academy</t>
  </si>
  <si>
    <t>Dean, School of Science, Engineering &amp; Technology (SSET), RMIT Vietnam</t>
  </si>
  <si>
    <t>13. TS. Mahi Narayanan</t>
  </si>
  <si>
    <t>Head of Research Office, RMIT Vietnam</t>
  </si>
  <si>
    <t>14. TS. Minh Dinh</t>
  </si>
  <si>
    <t>Academic Coordinator, Master of AI, School of Science, Engineering &amp; Technology (SSET), RMIT Vietnam</t>
  </si>
  <si>
    <t>15. TS. Tuyen Truong</t>
  </si>
  <si>
    <t>Program Manager, Biosciences, Food Technology &amp; Nutrition, School of Science, Engineering &amp; Technology (SSET), RMIT Vietnam</t>
  </si>
  <si>
    <t>16. TS. Alexandru Fechete</t>
  </si>
  <si>
    <t>Research Coordinator, School of Science, Engineering &amp; Technology (SSET), RMIT Vietnam</t>
  </si>
  <si>
    <t>17. Cô Hoa Do</t>
  </si>
  <si>
    <t>External Relation Senior Coordinator, School of Science, Engineering &amp; Technology (SSET), RMIT Vietnam</t>
  </si>
  <si>
    <t>ÚC</t>
  </si>
  <si>
    <t>NHẬT BẢN</t>
  </si>
  <si>
    <t>HÀN QUỐC</t>
  </si>
  <si>
    <t>Tổng số đoàn Nhật Bản</t>
  </si>
  <si>
    <t>Tổng số đoàn HÀN QUỐC</t>
  </si>
  <si>
    <t>SINGAPORE</t>
  </si>
  <si>
    <t>ĐÔNG NAM Á</t>
  </si>
  <si>
    <t>Tổng số đoàn Đông Nam Á</t>
  </si>
  <si>
    <t>Tổng số đoàn Việt Nam</t>
  </si>
  <si>
    <t>Tổng số đoàn HOA KỲ</t>
  </si>
  <si>
    <t>Tổng số đoàn Singapore</t>
  </si>
  <si>
    <t>III</t>
  </si>
  <si>
    <t>IV</t>
  </si>
  <si>
    <t>V</t>
  </si>
  <si>
    <t>VI</t>
  </si>
  <si>
    <t>Tổng số đoàn Úc</t>
  </si>
  <si>
    <t>VIỆT NAM</t>
  </si>
  <si>
    <t>QUÝ IV NĂM 2022</t>
  </si>
  <si>
    <t>TRƯỜNG ĐẠI HỌC
CÔNG NGHỆ THÔNG TIN</t>
  </si>
  <si>
    <t>4. Ông Cho Seong-pil</t>
  </si>
  <si>
    <t>5. Ông Ko Seong-joong</t>
  </si>
  <si>
    <r>
      <t xml:space="preserve">2. TS. </t>
    </r>
    <r>
      <rPr>
        <sz val="12"/>
        <color rgb="FF000000"/>
        <rFont val="Times New Roman"/>
        <family val="1"/>
      </rPr>
      <t>Lim Yu-Xi</t>
    </r>
  </si>
  <si>
    <t>VII</t>
  </si>
  <si>
    <t>QHĐN-BC01/2022</t>
  </si>
  <si>
    <t>Thời gian thực hiện 
(từ … đến…)</t>
  </si>
  <si>
    <t>Nội dung 
công tác</t>
  </si>
  <si>
    <t>2. Số lượng giảng viên, chuyên gia nước ngoài làm việc, giảng dạy tại cơ sở: Không có</t>
  </si>
  <si>
    <t>3. Số lượng học sinh, sinh viên nước ngoài công tác, học tập tại cơ sở: Không có</t>
  </si>
  <si>
    <t>Tổ chức</t>
  </si>
  <si>
    <t>Nghiên cứu / Học tập</t>
  </si>
  <si>
    <t>Đại học Indiana: Tham gia chương trình nâng cao năng lực đội ngũ lãnh đạo, quản lý</t>
  </si>
  <si>
    <t>PGS.TS. Nguyễn Hoàng Tú Anh</t>
  </si>
  <si>
    <t>Hiệu Trưởng</t>
  </si>
  <si>
    <t>Đã trở về</t>
  </si>
  <si>
    <t>Không dề cập</t>
  </si>
  <si>
    <t>Theo quy định chung của Trường</t>
  </si>
  <si>
    <t>Cá nhân</t>
  </si>
  <si>
    <t>10/2022 - 03/2024</t>
  </si>
  <si>
    <t>NII</t>
  </si>
  <si>
    <t>TS. Đào Thị Thu Hà</t>
  </si>
  <si>
    <t>Giảng 
viên</t>
  </si>
  <si>
    <t>Chưa trở về</t>
  </si>
  <si>
    <t>Theo Học bổng JSPS do Hội phát triển khoa học Nhật Bản cấp</t>
  </si>
  <si>
    <t>01/10/2022 - 02/10/2023</t>
  </si>
  <si>
    <t>CN. Nguyễn Thành Luân</t>
  </si>
  <si>
    <t>Trợ giảng</t>
  </si>
  <si>
    <t>Không đề cập</t>
  </si>
  <si>
    <t>Theo Chương trình học bổng 1-1 Joint master program JAIST</t>
  </si>
  <si>
    <t>Tổng số lượt đến NHẬT BẢN</t>
  </si>
  <si>
    <t>Tổng số lượt đến HOA KỲ</t>
  </si>
  <si>
    <t>2 đoàn</t>
  </si>
  <si>
    <t>7 người</t>
  </si>
  <si>
    <t>7 đoàn</t>
  </si>
  <si>
    <t>2 người</t>
  </si>
  <si>
    <t>1 đoàn</t>
  </si>
  <si>
    <t>1 người</t>
  </si>
  <si>
    <t>Viện Khoa học và Công nghệ Nhật Bản (JAIST)</t>
  </si>
  <si>
    <t>x</t>
  </si>
  <si>
    <t xml:space="preserve">5. Công tác đào tạo cán bộ, giáo viên và sinh viên ở nước ngoài: </t>
  </si>
  <si>
    <t>Viện Thông tin Quốc gia Nhật Bản</t>
  </si>
  <si>
    <t>Tổng cộng theo quốc gia (Nhật Bản)</t>
  </si>
  <si>
    <t>06/12/2022</t>
  </si>
  <si>
    <t>Tổ chức phi chính phủ Vòng Tay Thái Bình (Pacific Links Foundation)</t>
  </si>
  <si>
    <t>Không có</t>
  </si>
  <si>
    <t>31/7/2024</t>
  </si>
  <si>
    <t>Sun Asterisk Vietnam Co., Limited</t>
  </si>
  <si>
    <t>Tổng số bản thỏa thuận với Nhật Bản</t>
  </si>
  <si>
    <t>30/11/2024</t>
  </si>
  <si>
    <t>1. Hỗ trợ học bổng cho nữ sinh có hoàn cảnh khó khăn và mong muốn học về STEM đang sinh sống trên địa bàn các tỉnh Đồng bằng sông Cửu Long, Nam bộ và/hoặc vào học tại ĐHCNTT và các trường thuộc hệ thống ĐHQG-HCM.
2. Hỗ trợ học sinh, sinh viên có cơ hội phát triển nghề nghiệp, nâng cao ý thức tự học Tiếng Anh, phát triển kỹ năng sống; sự tự nhận thức, tìm hiểu kiến thức mới
và định hướng nghề nghiệp; mở rộng cơ hội và mạng lưới kết nối.
3. Tổ chức các chương trình nâng cao nhận thức phòng, chống mua bán người, đi học và đi làm xa nhà an toàn.</t>
  </si>
  <si>
    <t>1. Hỗ trợ giảng viên giảng dạy tiếng Nhật dạy chuyên ngành CNTT
2. Phối hợp tổ chức seminars, trao đổi sinh viên, tuyển dụng</t>
  </si>
  <si>
    <t>7. Học bổng:</t>
  </si>
  <si>
    <t>05 sinh viên đã nộp đơn đăng ký chương trình học bổng GEMS-University Scholarship, 02 sinh viên đăng ký tham gia chương trình ETOP và đang chờ kết quả. Ước lượng tỉ lệ khoảng 40%.</t>
  </si>
  <si>
    <t>Giảng viên người Nhật giảng dạy tại Trường theo kế hoạch đào tạo của Trường. Ước lượng tỉ lệ 50%.</t>
  </si>
  <si>
    <t xml:space="preserve">Quỹ học bổng “TÀI TRỢ KHÁT VỌNG TƯƠNG LAI 2022” </t>
  </si>
  <si>
    <t xml:space="preserve">Tổ chức Mirae Asset </t>
  </si>
  <si>
    <t>Phòng Công tác Sinh viên</t>
  </si>
  <si>
    <t>07/10 - 28/10/2022</t>
  </si>
  <si>
    <t>Tổng cộng theo quốc gia (HÀN QUỐC)</t>
  </si>
  <si>
    <t>Tổng cộng theo quốc gia (HOA KỲ)</t>
  </si>
  <si>
    <t>GEMS-University Scholarship
Chương trình ETOP</t>
  </si>
  <si>
    <t>Phòng Quan hệ Đối ngoại</t>
  </si>
  <si>
    <t>11. Các dự án trong nước đã và đang thực hiện: Không có</t>
  </si>
  <si>
    <t>12. Các chương trình hoạt động với đối tác địa phương: Không có</t>
  </si>
  <si>
    <t>Nguyễn Hoàng Tú Anh</t>
  </si>
  <si>
    <t>Nguyễn Tuấn Nam</t>
  </si>
  <si>
    <t>Hồ Thị Minh Phượng</t>
  </si>
  <si>
    <t>13. Báo cáo về tình hình nhập cảnh và cư trú của người nước ngoài: Không có</t>
  </si>
  <si>
    <t>Khoa học máy tính</t>
  </si>
  <si>
    <t>Mạng máy tính và an toàn thông tin</t>
  </si>
  <si>
    <t>University of Birmingham City</t>
  </si>
  <si>
    <t>Thảo luận về vấn đề trao đổi sinh viên</t>
  </si>
  <si>
    <t>Đại diện của WB đế thăm thực địa tại ĐHQG-HCM và tham quan Trường ĐH CNTT: khảo sát cơ sở vật chất của toà nhà A, phỏng vấn các sinh viên hệ cử nhân Tài năng để WB hiểu hơn điều kiện học tập, công tác giảng dạy và đào tạo của Trường</t>
  </si>
  <si>
    <t>Tuyển chọn sinh viên từ N4 để rèn luyện lên cấp độ N2 và tuyển chọn sinh viên mong muốn làm việc cho Nhật Bản. </t>
  </si>
  <si>
    <t>2. Tổ chức seminar có phần nói chuyện của các bạn sinh viên đã đi du học tại Nhật Bản vào cuối tháng 11, đầu tháng 12</t>
  </si>
  <si>
    <t>Đang 
triển khai</t>
  </si>
  <si>
    <t>Lũy kế từ đầu năm đến 
thời điểm báo cáo</t>
  </si>
  <si>
    <t>15/10/
2022 - 31/10/
2022</t>
  </si>
  <si>
    <t>1. Cô Đỗ Túy Vi</t>
  </si>
  <si>
    <t>2. Cô Võ Phạm Tú Cẩm</t>
  </si>
  <si>
    <t>3. Cô Đinh Thị Phi Yến</t>
  </si>
  <si>
    <t>Cô Đỗ Túy Vi</t>
  </si>
  <si>
    <t>Future Mobility, 
Goldbell 
Corporation Pte Ltd.</t>
  </si>
  <si>
    <t>1. GS. Hitoshi Hisada</t>
  </si>
  <si>
    <t>2. TS. Clement Angkawidjaja</t>
  </si>
  <si>
    <t>3. GS. Yasuyuki Matsushita</t>
  </si>
  <si>
    <t>GS. Hitoshi Hisada</t>
  </si>
  <si>
    <t>4. TS. Betty Wutzl</t>
  </si>
  <si>
    <t>1. GS. Calum Drummond</t>
  </si>
  <si>
    <t>3. GS. Charlie Xue</t>
  </si>
  <si>
    <t>4. GS. Ange Carbone</t>
  </si>
  <si>
    <t>5. GS. Sujeeva Setunge</t>
  </si>
  <si>
    <t>6. GS. Mohan Krishnamoorthy</t>
  </si>
  <si>
    <t>7. GS. Karin Verspoor</t>
  </si>
  <si>
    <t>8. GS. Adrian Mouritz</t>
  </si>
  <si>
    <t>9. GS. Charles Brennan</t>
  </si>
  <si>
    <t>10. GS. Catherine Itsiopoulos</t>
  </si>
  <si>
    <t>11. Cô Lea Vesic</t>
  </si>
  <si>
    <t>12. GS. Brett Kirk</t>
  </si>
  <si>
    <t>Công ty Blockchain
work</t>
  </si>
  <si>
    <t>Trường 
Đại học RMIT</t>
  </si>
  <si>
    <t>Hội nghị Quốc tế về Phân tích Đa phương tiện và Nhận dạng mẫu (MAPR 2022)</t>
  </si>
  <si>
    <t>Khoảng 
50 người</t>
  </si>
  <si>
    <t>13-
14/10/2022</t>
  </si>
  <si>
    <t>▪ Tạo cơ hội để các nhà nghiên cứu và thực hành trong lĩnh vực liên quan đến chia sẻ kết quả nghiên cứu mới nhất, kết quả thử nghiệm trong lĩnh vực nhận dạng mẫu, phân tích đa phương tiện và các lĩnh vực.
▪ Góp phần tạo điều kiện thuận lợi cho việc phổ biến các kết quả nghiên cứu của họ tại Việt Nam.
▪ Tăng cường sự hợp tác và củng cố mạng lưới hợp tác tiềm năng giữa các nhà nghiên cứu của Trường ĐH CNTT với các nhà nghiên cứu trong Việt Nam và các nước trên thế giới.</t>
  </si>
  <si>
    <t>Hiệu quả</t>
  </si>
  <si>
    <t>Tổng cộng số lượng hội nghị hội thảo quốc tế theo quý III</t>
  </si>
  <si>
    <t>1. Ông Francois Brémond
2. Ông Kanghyun Jo;
3. Ông Hiroo Sekiya;
4. Ông Anh Trần.</t>
  </si>
  <si>
    <r>
      <rPr>
        <b/>
        <sz val="12"/>
        <color theme="1"/>
        <rFont val="Times New Roman"/>
        <family val="1"/>
      </rPr>
      <t xml:space="preserve">A. Đơn vị Chủ trì: 
</t>
    </r>
    <r>
      <rPr>
        <sz val="12"/>
        <color theme="1"/>
        <rFont val="Times New Roman"/>
        <family val="1"/>
      </rPr>
      <t xml:space="preserve">Đại học Công nghệ 
Thông tin
</t>
    </r>
    <r>
      <rPr>
        <b/>
        <sz val="12"/>
        <color theme="1"/>
        <rFont val="Times New Roman"/>
        <family val="1"/>
      </rPr>
      <t>B. Đơn vị phối hợp:</t>
    </r>
    <r>
      <rPr>
        <sz val="12"/>
        <color theme="1"/>
        <rFont val="Times New Roman"/>
        <family val="1"/>
      </rPr>
      <t xml:space="preserve">
1. VAPR (Vietnamese Association on Pattern Recognition);
2. Trường Đại học Khoa học và Công nghệ Hà Nội;
3. Viện Công nghệ thông tin - Viện Hàn lâm Khoa học và Công nghệ Việt Nam;
4. Trường Đại học Bách khoa Hà Nội.
</t>
    </r>
    <r>
      <rPr>
        <b/>
        <sz val="12"/>
        <color theme="1"/>
        <rFont val="Times New Roman"/>
        <family val="1"/>
      </rPr>
      <t xml:space="preserve">C. Đơn vị tài trợ: 
</t>
    </r>
    <r>
      <rPr>
        <sz val="12"/>
        <color theme="1"/>
        <rFont val="Times New Roman"/>
        <family val="1"/>
      </rPr>
      <t>Không có</t>
    </r>
  </si>
  <si>
    <t>Grant Assistance for Grassroots Human Security Projects (GGP)</t>
  </si>
  <si>
    <t>Dự án "Viện trợ không hoàn lại cấp cơ sở về Văn hóa"</t>
  </si>
  <si>
    <t>Chính phủ và nhân dân Nhật Bản</t>
  </si>
  <si>
    <t>Chính phủ</t>
  </si>
  <si>
    <t>Lãnh sự quán Nhật Bản</t>
  </si>
  <si>
    <t>17/3/
2021 - nay</t>
  </si>
  <si>
    <t xml:space="preserve">1.799.491.
820 VNĐ </t>
  </si>
  <si>
    <t xml:space="preserve">1.799.
491.820 VNĐ </t>
  </si>
  <si>
    <t xml:space="preserve">1.799.
491.
820 VNĐ </t>
  </si>
  <si>
    <t>Đã 
khánh thành Phòng học thông minh được 
xây dựng bằng 
kinh phí của chương trình 
Viện trợ</t>
  </si>
  <si>
    <r>
      <t xml:space="preserve">Đối tác cùng thực hiện 
</t>
    </r>
    <r>
      <rPr>
        <i/>
        <sz val="12"/>
        <color theme="1"/>
        <rFont val="Times New Roman"/>
        <family val="1"/>
      </rPr>
      <t>(nếu có)</t>
    </r>
  </si>
  <si>
    <t>Kinh phí 
dự án năm 2022</t>
  </si>
  <si>
    <t>Tên 
tiếng Anh</t>
  </si>
  <si>
    <r>
      <t xml:space="preserve">Tên 
tiếng Việt
</t>
    </r>
    <r>
      <rPr>
        <i/>
        <sz val="12"/>
        <color theme="1"/>
        <rFont val="Times New Roman"/>
        <family val="1"/>
      </rPr>
      <t>(nếu có)</t>
    </r>
  </si>
  <si>
    <t>Vốn 
tài trợ, viện trợ không hoàn lại</t>
  </si>
  <si>
    <r>
      <t xml:space="preserve">Nhà 
tài trợ
</t>
    </r>
    <r>
      <rPr>
        <i/>
        <sz val="12"/>
        <color theme="1"/>
        <rFont val="Times New Roman"/>
        <family val="1"/>
      </rPr>
      <t>(Cơ quan, 
tổ chức, 
cá nhân nước ngoài)</t>
    </r>
  </si>
  <si>
    <t>TỔNG HỢP BÁO CÁO DỰ ÁN QUỐC TẾ ĐANG TRIỂN KHAI</t>
  </si>
  <si>
    <t>9. Hội nghị, hội thảo quốc tế:</t>
  </si>
  <si>
    <t>(Đính kèm Công văn số 01/ĐHCNTT-QHĐN, ngày 13 tháng 01 năm 2023)</t>
  </si>
  <si>
    <t xml:space="preserve">Thành phố Hồ Chí Minh, ngày 13 tháng 01 năm 2023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</si>
</sst>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_(* #,##0_);_(* \(#,##0\);_(* &quot;-&quot;??_);_(@_)"/>
  </numFmts>
  <fonts count="14" x14ac:knownFonts="1">
    <font>
      <sz val="11"/>
      <color theme="1"/>
      <name val="Calibri"/>
      <family val="2"/>
      <scheme val="minor"/>
    </font>
    <font>
      <sz val="12"/>
      <color theme="1"/>
      <name val="Times New Roman"/>
      <family val="1"/>
    </font>
    <font>
      <b/>
      <sz val="12"/>
      <color theme="1"/>
      <name val="Times New Roman"/>
      <family val="1"/>
    </font>
    <font>
      <b/>
      <sz val="14"/>
      <color theme="1"/>
      <name val="Times New Roman"/>
      <family val="1"/>
    </font>
    <font>
      <i/>
      <sz val="12"/>
      <color theme="1"/>
      <name val="Times New Roman"/>
      <family val="1"/>
    </font>
    <font>
      <sz val="12"/>
      <name val="Times New Roman"/>
      <family val="1"/>
    </font>
    <font>
      <b/>
      <i/>
      <sz val="12"/>
      <color theme="1"/>
      <name val="Times New Roman"/>
      <family val="1"/>
    </font>
    <font>
      <sz val="10"/>
      <color theme="1"/>
      <name val="Times New Roman"/>
      <family val="1"/>
    </font>
    <font>
      <sz val="11"/>
      <color theme="1"/>
      <name val="Calibri"/>
      <family val="2"/>
      <scheme val="minor"/>
    </font>
    <font>
      <sz val="12"/>
      <color rgb="FF000000"/>
      <name val="Times New Roman"/>
      <family val="1"/>
    </font>
    <font>
      <b/>
      <sz val="13"/>
      <color theme="1"/>
      <name val="Times New Roman"/>
      <family val="1"/>
    </font>
    <font>
      <sz val="13"/>
      <color theme="1"/>
      <name val="Times New Roman"/>
      <family val="1"/>
    </font>
    <font>
      <sz val="12"/>
      <color theme="1"/>
      <name val="Calibri"/>
      <family val="2"/>
      <scheme val="minor"/>
    </font>
    <font>
      <sz val="11"/>
      <color indexed="8"/>
      <name val="Calibri"/>
      <family val="2"/>
    </font>
  </fonts>
  <fills count="3">
    <fill>
      <patternFill patternType="none"/>
    </fill>
    <fill>
      <patternFill patternType="gray125"/>
    </fill>
    <fill>
      <patternFill patternType="solid">
        <fgColor theme="0"/>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diagonal/>
    </border>
    <border>
      <left/>
      <right style="thin">
        <color indexed="64"/>
      </right>
      <top/>
      <bottom style="hair">
        <color indexed="64"/>
      </bottom>
      <diagonal/>
    </border>
    <border>
      <left/>
      <right style="thin">
        <color indexed="64"/>
      </right>
      <top style="hair">
        <color indexed="64"/>
      </top>
      <bottom/>
      <diagonal/>
    </border>
    <border>
      <left style="thin">
        <color rgb="FF000000"/>
      </left>
      <right style="thin">
        <color rgb="FF000000"/>
      </right>
      <top style="hair">
        <color rgb="FF000000"/>
      </top>
      <bottom style="hair">
        <color rgb="FF000000"/>
      </bottom>
      <diagonal/>
    </border>
    <border>
      <left style="thin">
        <color rgb="FF000000"/>
      </left>
      <right/>
      <top style="hair">
        <color rgb="FF000000"/>
      </top>
      <bottom style="hair">
        <color rgb="FF000000"/>
      </bottom>
      <diagonal/>
    </border>
    <border>
      <left style="thin">
        <color indexed="64"/>
      </left>
      <right/>
      <top style="thin">
        <color indexed="64"/>
      </top>
      <bottom style="hair">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3" fontId="8" fillId="0" borderId="0" applyFont="0" applyFill="0" applyBorder="0" applyAlignment="0" applyProtection="0"/>
    <xf numFmtId="0" fontId="13" fillId="0" borderId="0"/>
  </cellStyleXfs>
  <cellXfs count="157">
    <xf numFmtId="0" fontId="0" fillId="0" borderId="0" xfId="0"/>
    <xf numFmtId="0" fontId="1" fillId="0" borderId="0" xfId="0" applyFont="1"/>
    <xf numFmtId="0" fontId="2" fillId="0" borderId="0" xfId="0" applyFont="1"/>
    <xf numFmtId="0" fontId="2" fillId="0" borderId="0" xfId="0" applyFont="1" applyAlignment="1">
      <alignment horizontal="center" vertical="center" wrapText="1"/>
    </xf>
    <xf numFmtId="0" fontId="1" fillId="0" borderId="0" xfId="0" applyFont="1" applyAlignment="1">
      <alignment horizontal="center"/>
    </xf>
    <xf numFmtId="0" fontId="1" fillId="0" borderId="0" xfId="0" applyFont="1" applyAlignment="1">
      <alignment horizontal="center" vertical="center"/>
    </xf>
    <xf numFmtId="0" fontId="2" fillId="0" borderId="0" xfId="0" applyFont="1" applyAlignment="1">
      <alignment horizontal="center" vertical="center"/>
    </xf>
    <xf numFmtId="0" fontId="2" fillId="0" borderId="1" xfId="0" applyFont="1" applyBorder="1" applyAlignment="1">
      <alignment horizontal="center" vertical="center" wrapText="1"/>
    </xf>
    <xf numFmtId="0" fontId="2" fillId="0" borderId="1" xfId="0" quotePrefix="1" applyFont="1" applyBorder="1" applyAlignment="1">
      <alignment horizontal="center" vertical="center"/>
    </xf>
    <xf numFmtId="0" fontId="2" fillId="0" borderId="2" xfId="0" applyFont="1" applyBorder="1" applyAlignment="1">
      <alignment horizontal="center" vertical="center"/>
    </xf>
    <xf numFmtId="0" fontId="1" fillId="0" borderId="2" xfId="0" applyFont="1" applyBorder="1"/>
    <xf numFmtId="0" fontId="2" fillId="0" borderId="2" xfId="0" applyFont="1" applyBorder="1"/>
    <xf numFmtId="0" fontId="1" fillId="0" borderId="3" xfId="0" applyFont="1" applyBorder="1" applyAlignment="1">
      <alignment horizontal="center" vertical="center"/>
    </xf>
    <xf numFmtId="0" fontId="1" fillId="0" borderId="3" xfId="0" applyFont="1" applyBorder="1"/>
    <xf numFmtId="0" fontId="2" fillId="0" borderId="4" xfId="0" applyFont="1" applyBorder="1" applyAlignment="1">
      <alignment horizontal="left" vertical="center"/>
    </xf>
    <xf numFmtId="0" fontId="1" fillId="0" borderId="4" xfId="0" applyFont="1" applyBorder="1"/>
    <xf numFmtId="0" fontId="2" fillId="0" borderId="4" xfId="0" applyFont="1" applyBorder="1"/>
    <xf numFmtId="0" fontId="2" fillId="0" borderId="1" xfId="0" applyFont="1" applyBorder="1" applyAlignment="1">
      <alignment horizontal="center" vertical="center"/>
    </xf>
    <xf numFmtId="0" fontId="1" fillId="0" borderId="1" xfId="0" applyFont="1" applyBorder="1"/>
    <xf numFmtId="0" fontId="2" fillId="0" borderId="0" xfId="0" quotePrefix="1"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horizontal="left"/>
    </xf>
    <xf numFmtId="0" fontId="2" fillId="0" borderId="2" xfId="0" applyFont="1" applyBorder="1" applyAlignment="1">
      <alignment horizontal="center"/>
    </xf>
    <xf numFmtId="0" fontId="1" fillId="0" borderId="2" xfId="0" applyFont="1" applyBorder="1" applyAlignment="1">
      <alignment horizontal="center"/>
    </xf>
    <xf numFmtId="0" fontId="1" fillId="0" borderId="1" xfId="0" applyFont="1" applyBorder="1" applyAlignment="1">
      <alignment horizontal="center"/>
    </xf>
    <xf numFmtId="0" fontId="2" fillId="0" borderId="3" xfId="0" applyFont="1" applyBorder="1"/>
    <xf numFmtId="0" fontId="2" fillId="0" borderId="4" xfId="0" applyFont="1" applyBorder="1" applyAlignment="1">
      <alignment vertical="center"/>
    </xf>
    <xf numFmtId="0" fontId="2" fillId="0" borderId="1" xfId="0" applyFont="1" applyBorder="1" applyAlignment="1">
      <alignment horizontal="center" vertical="center" wrapText="1"/>
    </xf>
    <xf numFmtId="0" fontId="1" fillId="0" borderId="1" xfId="0" applyFont="1" applyBorder="1" applyAlignment="1">
      <alignment horizontal="center" vertical="center"/>
    </xf>
    <xf numFmtId="0" fontId="1" fillId="0" borderId="0" xfId="0" applyFont="1" applyAlignment="1">
      <alignment horizontal="center"/>
    </xf>
    <xf numFmtId="0" fontId="2" fillId="0" borderId="1" xfId="0" applyFont="1" applyBorder="1" applyAlignment="1">
      <alignment horizontal="center" vertical="center"/>
    </xf>
    <xf numFmtId="0" fontId="2" fillId="0" borderId="0" xfId="0" applyFont="1" applyAlignment="1"/>
    <xf numFmtId="0" fontId="1" fillId="0" borderId="0" xfId="0" applyFont="1" applyAlignment="1">
      <alignment vertical="center"/>
    </xf>
    <xf numFmtId="0" fontId="2" fillId="0" borderId="0" xfId="0" applyFont="1" applyBorder="1"/>
    <xf numFmtId="0" fontId="1" fillId="0" borderId="0" xfId="0" applyFont="1" applyBorder="1"/>
    <xf numFmtId="0" fontId="2" fillId="0" borderId="0" xfId="0" applyFont="1" applyBorder="1" applyAlignment="1">
      <alignment horizontal="center" vertical="center" wrapText="1"/>
    </xf>
    <xf numFmtId="0" fontId="1" fillId="0" borderId="0" xfId="0" applyFont="1" applyBorder="1" applyAlignment="1">
      <alignment horizontal="center" vertical="center"/>
    </xf>
    <xf numFmtId="0" fontId="2" fillId="0" borderId="1" xfId="0" applyFont="1" applyBorder="1" applyAlignment="1">
      <alignment horizontal="center" vertical="center" wrapText="1"/>
    </xf>
    <xf numFmtId="0" fontId="6" fillId="0" borderId="0" xfId="0" applyFont="1"/>
    <xf numFmtId="0" fontId="1" fillId="0" borderId="0" xfId="0" applyFont="1" applyAlignment="1">
      <alignment horizontal="center"/>
    </xf>
    <xf numFmtId="0" fontId="2" fillId="0" borderId="0" xfId="0" applyFont="1" applyAlignment="1">
      <alignment horizontal="center"/>
    </xf>
    <xf numFmtId="0" fontId="2" fillId="0" borderId="1" xfId="0" applyFont="1" applyBorder="1" applyAlignment="1">
      <alignment horizontal="center" vertical="center" wrapText="1"/>
    </xf>
    <xf numFmtId="0" fontId="7" fillId="0" borderId="0" xfId="0" applyFont="1" applyAlignment="1">
      <alignment vertical="center"/>
    </xf>
    <xf numFmtId="0" fontId="1" fillId="0" borderId="0" xfId="0" applyFont="1" applyAlignment="1"/>
    <xf numFmtId="0" fontId="1" fillId="0" borderId="3" xfId="0" applyFont="1" applyBorder="1" applyAlignment="1">
      <alignment vertical="center" wrapText="1"/>
    </xf>
    <xf numFmtId="0" fontId="1" fillId="0" borderId="3" xfId="0" applyFont="1" applyBorder="1" applyAlignment="1">
      <alignment vertical="center"/>
    </xf>
    <xf numFmtId="14" fontId="1" fillId="0" borderId="15" xfId="0" quotePrefix="1" applyNumberFormat="1" applyFont="1" applyBorder="1" applyAlignment="1">
      <alignment vertical="center" wrapText="1"/>
    </xf>
    <xf numFmtId="0" fontId="1" fillId="0" borderId="18" xfId="0" applyFont="1" applyBorder="1" applyAlignment="1">
      <alignment vertical="center" wrapText="1"/>
    </xf>
    <xf numFmtId="0" fontId="1" fillId="0" borderId="15" xfId="0" applyFont="1" applyBorder="1" applyAlignment="1">
      <alignment vertical="center" wrapText="1"/>
    </xf>
    <xf numFmtId="0" fontId="1" fillId="0" borderId="8" xfId="0" applyFont="1" applyBorder="1" applyAlignment="1">
      <alignment vertical="center" wrapText="1"/>
    </xf>
    <xf numFmtId="0" fontId="1" fillId="0" borderId="19" xfId="0" applyFont="1" applyBorder="1" applyAlignment="1">
      <alignment vertical="center" wrapText="1"/>
    </xf>
    <xf numFmtId="0" fontId="1" fillId="0" borderId="16" xfId="0" applyFont="1" applyBorder="1" applyAlignment="1">
      <alignment vertical="center" wrapText="1"/>
    </xf>
    <xf numFmtId="0" fontId="9" fillId="0" borderId="3" xfId="0" applyFont="1" applyBorder="1" applyAlignment="1">
      <alignment horizontal="center" vertical="center" wrapText="1"/>
    </xf>
    <xf numFmtId="0" fontId="1" fillId="0" borderId="20" xfId="0" applyFont="1" applyFill="1" applyBorder="1" applyAlignment="1">
      <alignment vertical="center" wrapText="1"/>
    </xf>
    <xf numFmtId="0" fontId="1" fillId="0" borderId="20" xfId="0" applyFont="1" applyFill="1" applyBorder="1" applyAlignment="1">
      <alignment horizontal="center" vertical="center" wrapText="1"/>
    </xf>
    <xf numFmtId="0" fontId="1" fillId="0" borderId="20" xfId="0" quotePrefix="1" applyFont="1" applyFill="1" applyBorder="1" applyAlignment="1">
      <alignment horizontal="center" vertical="center" wrapText="1"/>
    </xf>
    <xf numFmtId="0" fontId="1" fillId="0" borderId="20" xfId="0" applyFont="1" applyFill="1" applyBorder="1" applyAlignment="1">
      <alignment horizontal="left" vertical="center" wrapText="1"/>
    </xf>
    <xf numFmtId="0" fontId="1" fillId="0" borderId="21" xfId="0" applyFont="1" applyFill="1" applyBorder="1" applyAlignment="1">
      <alignment vertical="center" wrapText="1"/>
    </xf>
    <xf numFmtId="0" fontId="1" fillId="0" borderId="22" xfId="0" applyFont="1" applyBorder="1"/>
    <xf numFmtId="0" fontId="1" fillId="0" borderId="3" xfId="0" applyFont="1" applyFill="1" applyBorder="1" applyAlignment="1">
      <alignment horizontal="left" vertical="center" wrapText="1"/>
    </xf>
    <xf numFmtId="0" fontId="2" fillId="0" borderId="3" xfId="0" applyFont="1" applyBorder="1" applyAlignment="1">
      <alignment horizontal="right" vertical="center"/>
    </xf>
    <xf numFmtId="0" fontId="2" fillId="0" borderId="3" xfId="0" applyFont="1" applyBorder="1" applyAlignment="1">
      <alignment vertical="center"/>
    </xf>
    <xf numFmtId="0" fontId="1" fillId="0" borderId="7" xfId="0" applyFont="1" applyBorder="1" applyAlignment="1">
      <alignment vertical="center"/>
    </xf>
    <xf numFmtId="0" fontId="2" fillId="0" borderId="4" xfId="0" applyFont="1" applyBorder="1" applyAlignment="1">
      <alignment horizontal="right" vertical="center"/>
    </xf>
    <xf numFmtId="0" fontId="1" fillId="0" borderId="4" xfId="0" applyFont="1" applyBorder="1" applyAlignment="1">
      <alignment vertical="center"/>
    </xf>
    <xf numFmtId="0" fontId="1" fillId="0" borderId="10" xfId="0" applyFont="1" applyBorder="1" applyAlignment="1">
      <alignment vertical="center"/>
    </xf>
    <xf numFmtId="0" fontId="1" fillId="0" borderId="21"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2" fillId="0" borderId="7" xfId="0" applyFont="1" applyBorder="1" applyAlignment="1">
      <alignment vertical="center"/>
    </xf>
    <xf numFmtId="0" fontId="2" fillId="0" borderId="10" xfId="0" applyFont="1" applyBorder="1" applyAlignment="1">
      <alignment vertical="center"/>
    </xf>
    <xf numFmtId="0" fontId="2" fillId="0" borderId="16" xfId="0" applyFont="1" applyBorder="1" applyAlignment="1">
      <alignment vertical="center"/>
    </xf>
    <xf numFmtId="0" fontId="1" fillId="0" borderId="3" xfId="0" quotePrefix="1" applyFont="1" applyBorder="1" applyAlignment="1">
      <alignment vertical="center" wrapText="1"/>
    </xf>
    <xf numFmtId="0" fontId="1" fillId="0" borderId="3" xfId="0" applyFont="1" applyBorder="1" applyAlignment="1">
      <alignment horizontal="center" vertical="center" wrapText="1"/>
    </xf>
    <xf numFmtId="0" fontId="1" fillId="0" borderId="3" xfId="0" quotePrefix="1" applyFont="1" applyBorder="1" applyAlignment="1">
      <alignment vertical="center"/>
    </xf>
    <xf numFmtId="9" fontId="1" fillId="0" borderId="3" xfId="0" applyNumberFormat="1" applyFont="1" applyBorder="1" applyAlignment="1">
      <alignment horizontal="center" vertical="center" wrapText="1"/>
    </xf>
    <xf numFmtId="164" fontId="1" fillId="0" borderId="3" xfId="1" applyNumberFormat="1" applyFont="1" applyBorder="1" applyAlignment="1">
      <alignment vertical="center"/>
    </xf>
    <xf numFmtId="0" fontId="11" fillId="0" borderId="0" xfId="0" applyFont="1"/>
    <xf numFmtId="0" fontId="12" fillId="0" borderId="0" xfId="0" applyFont="1"/>
    <xf numFmtId="0" fontId="10" fillId="0" borderId="0" xfId="0" applyFont="1" applyAlignment="1">
      <alignment horizontal="center" vertical="center"/>
    </xf>
    <xf numFmtId="0" fontId="2" fillId="0" borderId="5" xfId="0" applyFont="1" applyBorder="1"/>
    <xf numFmtId="0" fontId="1" fillId="0" borderId="5" xfId="0" applyFont="1" applyBorder="1"/>
    <xf numFmtId="0" fontId="5" fillId="2" borderId="6"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1" fillId="0" borderId="20" xfId="0" applyFont="1" applyBorder="1" applyAlignment="1">
      <alignment horizontal="center" vertical="center" wrapText="1"/>
    </xf>
    <xf numFmtId="0" fontId="1" fillId="0" borderId="15" xfId="0" applyFont="1" applyBorder="1" applyAlignment="1">
      <alignment horizontal="center" vertical="center"/>
    </xf>
    <xf numFmtId="0" fontId="1" fillId="0" borderId="17"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1" fillId="0" borderId="0" xfId="0" applyFont="1" applyAlignment="1">
      <alignment horizontal="center"/>
    </xf>
    <xf numFmtId="14" fontId="1" fillId="0" borderId="15" xfId="0" quotePrefix="1" applyNumberFormat="1" applyFont="1" applyBorder="1" applyAlignment="1">
      <alignment horizontal="center" vertical="center" wrapText="1"/>
    </xf>
    <xf numFmtId="0" fontId="1" fillId="0" borderId="1" xfId="0" applyFont="1" applyBorder="1" applyAlignment="1">
      <alignment vertical="center" wrapText="1"/>
    </xf>
    <xf numFmtId="0" fontId="1" fillId="0" borderId="23"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5" xfId="0" applyFont="1" applyBorder="1" applyAlignment="1">
      <alignment horizontal="center" vertical="center" wrapText="1"/>
    </xf>
    <xf numFmtId="14" fontId="1" fillId="0" borderId="3" xfId="0" quotePrefix="1" applyNumberFormat="1" applyFont="1" applyBorder="1" applyAlignment="1">
      <alignment horizontal="center" vertical="center" wrapText="1"/>
    </xf>
    <xf numFmtId="0" fontId="1" fillId="0" borderId="16" xfId="0" quotePrefix="1" applyFont="1" applyBorder="1" applyAlignment="1">
      <alignment horizontal="center" vertical="center" wrapText="1"/>
    </xf>
    <xf numFmtId="0" fontId="1" fillId="0" borderId="15" xfId="0" quotePrefix="1" applyFont="1" applyBorder="1" applyAlignment="1">
      <alignment horizontal="center" vertical="center" wrapText="1"/>
    </xf>
    <xf numFmtId="0" fontId="1" fillId="0" borderId="3" xfId="0" applyFont="1" applyBorder="1" applyAlignment="1">
      <alignment horizontal="center" vertical="center"/>
    </xf>
    <xf numFmtId="0" fontId="1" fillId="0" borderId="17" xfId="0" applyFont="1" applyBorder="1" applyAlignment="1">
      <alignment horizontal="center" vertical="center" wrapText="1"/>
    </xf>
    <xf numFmtId="0" fontId="1" fillId="0" borderId="3" xfId="0" applyFont="1" applyBorder="1" applyAlignment="1">
      <alignment horizontal="center" vertical="center" wrapText="1"/>
    </xf>
    <xf numFmtId="0" fontId="9" fillId="0" borderId="17" xfId="0" applyFont="1" applyBorder="1" applyAlignment="1">
      <alignment horizontal="center" vertical="center" wrapText="1"/>
    </xf>
    <xf numFmtId="0" fontId="1" fillId="0" borderId="16" xfId="0" quotePrefix="1" applyFont="1" applyBorder="1" applyAlignment="1">
      <alignment horizontal="center" vertical="center"/>
    </xf>
    <xf numFmtId="0" fontId="1" fillId="0" borderId="17" xfId="0" applyFont="1" applyBorder="1" applyAlignment="1">
      <alignment horizontal="center" vertical="center"/>
    </xf>
    <xf numFmtId="0" fontId="1" fillId="0" borderId="15" xfId="0" applyFont="1" applyBorder="1" applyAlignment="1">
      <alignment horizontal="center" vertical="center"/>
    </xf>
    <xf numFmtId="0" fontId="1" fillId="0" borderId="16" xfId="0" applyFont="1" applyBorder="1" applyAlignment="1">
      <alignment horizontal="center" vertical="center"/>
    </xf>
    <xf numFmtId="14" fontId="9" fillId="0" borderId="16" xfId="0" quotePrefix="1" applyNumberFormat="1" applyFont="1" applyBorder="1" applyAlignment="1">
      <alignment horizontal="center" vertical="center" wrapText="1"/>
    </xf>
    <xf numFmtId="14" fontId="9" fillId="0" borderId="17" xfId="0" quotePrefix="1" applyNumberFormat="1" applyFont="1" applyBorder="1" applyAlignment="1">
      <alignment horizontal="center" vertical="center" wrapText="1"/>
    </xf>
    <xf numFmtId="14" fontId="9" fillId="0" borderId="15" xfId="0" quotePrefix="1" applyNumberFormat="1" applyFont="1" applyBorder="1" applyAlignment="1">
      <alignment horizontal="center" vertical="center" wrapText="1"/>
    </xf>
    <xf numFmtId="14" fontId="9" fillId="0" borderId="3" xfId="0" quotePrefix="1" applyNumberFormat="1" applyFont="1" applyBorder="1" applyAlignment="1">
      <alignment horizontal="center" vertical="center" wrapText="1"/>
    </xf>
    <xf numFmtId="0" fontId="1" fillId="0" borderId="15" xfId="0" quotePrefix="1" applyFont="1" applyBorder="1" applyAlignment="1">
      <alignment horizontal="center" vertical="center"/>
    </xf>
    <xf numFmtId="0" fontId="1" fillId="0" borderId="3" xfId="0" quotePrefix="1" applyFont="1" applyBorder="1" applyAlignment="1">
      <alignment horizontal="center" vertical="center" wrapText="1"/>
    </xf>
    <xf numFmtId="0" fontId="2" fillId="0" borderId="0" xfId="0" applyFont="1" applyAlignment="1">
      <alignment horizontal="right"/>
    </xf>
    <xf numFmtId="0" fontId="9" fillId="0" borderId="3" xfId="0" applyFont="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vertical="top"/>
    </xf>
    <xf numFmtId="0" fontId="1" fillId="0" borderId="0" xfId="0" applyFont="1" applyAlignment="1">
      <alignment horizontal="center"/>
    </xf>
    <xf numFmtId="0" fontId="2" fillId="0" borderId="0" xfId="0" applyFont="1" applyAlignment="1">
      <alignment horizontal="center" vertical="center" wrapText="1"/>
    </xf>
    <xf numFmtId="0" fontId="2" fillId="0" borderId="0" xfId="0" applyFont="1" applyAlignment="1">
      <alignment horizontal="center" vertical="center"/>
    </xf>
    <xf numFmtId="0" fontId="4" fillId="0" borderId="0" xfId="0" applyFont="1" applyAlignment="1">
      <alignment horizontal="center"/>
    </xf>
    <xf numFmtId="0" fontId="3" fillId="0" borderId="0" xfId="0" applyFont="1" applyAlignment="1">
      <alignment horizontal="center"/>
    </xf>
    <xf numFmtId="0" fontId="1" fillId="0" borderId="0" xfId="0" applyFont="1" applyAlignment="1">
      <alignment horizontal="center" vertical="center"/>
    </xf>
    <xf numFmtId="0" fontId="4" fillId="0" borderId="0" xfId="0" applyFont="1" applyAlignment="1">
      <alignment horizontal="center" vertical="center"/>
    </xf>
    <xf numFmtId="0" fontId="1" fillId="0" borderId="17" xfId="0" quotePrefix="1" applyFont="1" applyBorder="1" applyAlignment="1">
      <alignment horizontal="center" vertical="center"/>
    </xf>
    <xf numFmtId="14" fontId="1" fillId="0" borderId="16" xfId="0" quotePrefix="1" applyNumberFormat="1" applyFont="1" applyBorder="1" applyAlignment="1">
      <alignment horizontal="center" vertical="center" wrapText="1"/>
    </xf>
    <xf numFmtId="14" fontId="1" fillId="0" borderId="15" xfId="0" quotePrefix="1" applyNumberFormat="1" applyFont="1" applyBorder="1" applyAlignment="1">
      <alignment horizontal="center" vertical="center" wrapText="1"/>
    </xf>
    <xf numFmtId="14" fontId="1" fillId="0" borderId="17" xfId="0" quotePrefix="1" applyNumberFormat="1" applyFont="1" applyBorder="1" applyAlignment="1">
      <alignment horizontal="center" vertical="center" wrapText="1"/>
    </xf>
    <xf numFmtId="0" fontId="2" fillId="0" borderId="7" xfId="0" applyFont="1" applyBorder="1" applyAlignment="1">
      <alignment horizontal="left" vertical="center" wrapText="1"/>
    </xf>
    <xf numFmtId="0" fontId="2" fillId="0" borderId="9"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2" xfId="0" applyFont="1" applyBorder="1" applyAlignment="1">
      <alignment horizontal="left" vertical="center" wrapText="1"/>
    </xf>
    <xf numFmtId="0" fontId="2" fillId="0" borderId="11" xfId="0" applyFont="1" applyBorder="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wrapText="1"/>
    </xf>
    <xf numFmtId="0" fontId="2" fillId="0" borderId="4"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 xfId="0" applyFont="1" applyBorder="1" applyAlignment="1">
      <alignment horizontal="center" wrapText="1"/>
    </xf>
    <xf numFmtId="0" fontId="2" fillId="0" borderId="13" xfId="0" quotePrefix="1" applyFont="1" applyBorder="1" applyAlignment="1">
      <alignment horizontal="center" vertical="center"/>
    </xf>
    <xf numFmtId="0" fontId="2" fillId="0" borderId="14" xfId="0" quotePrefix="1" applyFont="1" applyBorder="1" applyAlignment="1">
      <alignment horizontal="center" vertical="center"/>
    </xf>
    <xf numFmtId="0" fontId="1" fillId="0" borderId="0" xfId="0" quotePrefix="1" applyFont="1" applyBorder="1" applyAlignment="1">
      <alignment horizontal="left" vertical="center" wrapText="1"/>
    </xf>
    <xf numFmtId="0" fontId="1" fillId="0" borderId="0" xfId="0" quotePrefix="1" applyFont="1" applyBorder="1" applyAlignment="1">
      <alignment horizontal="left" vertical="center"/>
    </xf>
    <xf numFmtId="0" fontId="1" fillId="0" borderId="0" xfId="0" quotePrefix="1" applyFont="1" applyBorder="1" applyAlignment="1">
      <alignment vertical="center"/>
    </xf>
    <xf numFmtId="0" fontId="10" fillId="0" borderId="0" xfId="0" applyFont="1" applyAlignment="1">
      <alignment horizontal="center"/>
    </xf>
    <xf numFmtId="0" fontId="10" fillId="0" borderId="0" xfId="0" applyFont="1" applyAlignment="1">
      <alignment horizontal="center" vertical="center"/>
    </xf>
  </cellXfs>
  <cellStyles count="3">
    <cellStyle name="Comma" xfId="1" builtinId="3"/>
    <cellStyle name="Normal" xfId="0" builtinId="0"/>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577102</xdr:colOff>
      <xdr:row>2</xdr:row>
      <xdr:rowOff>0</xdr:rowOff>
    </xdr:from>
    <xdr:to>
      <xdr:col>2</xdr:col>
      <xdr:colOff>491377</xdr:colOff>
      <xdr:row>2</xdr:row>
      <xdr:rowOff>0</xdr:rowOff>
    </xdr:to>
    <xdr:cxnSp macro="">
      <xdr:nvCxnSpPr>
        <xdr:cNvPr id="3" name="Straight Connector 2"/>
        <xdr:cNvCxnSpPr/>
      </xdr:nvCxnSpPr>
      <xdr:spPr>
        <a:xfrm>
          <a:off x="924484" y="649941"/>
          <a:ext cx="709893"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1100974</xdr:colOff>
      <xdr:row>1</xdr:row>
      <xdr:rowOff>209550</xdr:rowOff>
    </xdr:from>
    <xdr:to>
      <xdr:col>9</xdr:col>
      <xdr:colOff>476583</xdr:colOff>
      <xdr:row>1</xdr:row>
      <xdr:rowOff>209550</xdr:rowOff>
    </xdr:to>
    <xdr:cxnSp macro="">
      <xdr:nvCxnSpPr>
        <xdr:cNvPr id="5" name="Straight Connector 4"/>
        <xdr:cNvCxnSpPr/>
      </xdr:nvCxnSpPr>
      <xdr:spPr>
        <a:xfrm>
          <a:off x="5986739" y="411256"/>
          <a:ext cx="1874520"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9"/>
  <sheetViews>
    <sheetView tabSelected="1" zoomScale="68" zoomScaleNormal="68" workbookViewId="0">
      <selection activeCell="A6" sqref="A6:K6"/>
    </sheetView>
  </sheetViews>
  <sheetFormatPr defaultRowHeight="15.75" x14ac:dyDescent="0.25"/>
  <cols>
    <col min="1" max="1" width="5.140625" style="1" customWidth="1"/>
    <col min="2" max="2" width="13.140625" style="1" customWidth="1"/>
    <col min="3" max="3" width="10.5703125" style="1" customWidth="1"/>
    <col min="4" max="4" width="11.28515625" style="1" customWidth="1"/>
    <col min="5" max="5" width="9.28515625" style="1" customWidth="1"/>
    <col min="6" max="6" width="6.42578125" style="1" customWidth="1"/>
    <col min="7" max="7" width="17" style="1" customWidth="1"/>
    <col min="8" max="8" width="21.5703125" style="1" customWidth="1"/>
    <col min="9" max="9" width="16" style="1" customWidth="1"/>
    <col min="10" max="10" width="13" style="1" customWidth="1"/>
    <col min="11" max="11" width="9.42578125" style="1" customWidth="1"/>
    <col min="12" max="16384" width="9.140625" style="1"/>
  </cols>
  <sheetData>
    <row r="1" spans="1:11" x14ac:dyDescent="0.25">
      <c r="A1" s="120" t="s">
        <v>0</v>
      </c>
      <c r="B1" s="120"/>
      <c r="C1" s="120"/>
      <c r="D1" s="120"/>
      <c r="E1" s="46"/>
      <c r="H1" s="118" t="s">
        <v>22</v>
      </c>
      <c r="I1" s="118"/>
      <c r="J1" s="118"/>
      <c r="K1" s="118"/>
    </row>
    <row r="2" spans="1:11" ht="35.25" customHeight="1" x14ac:dyDescent="0.25">
      <c r="A2" s="121" t="s">
        <v>265</v>
      </c>
      <c r="B2" s="122"/>
      <c r="C2" s="122"/>
      <c r="D2" s="122"/>
      <c r="E2" s="34"/>
      <c r="H2" s="119" t="s">
        <v>23</v>
      </c>
      <c r="I2" s="119"/>
      <c r="J2" s="119"/>
      <c r="K2" s="119"/>
    </row>
    <row r="3" spans="1:11" x14ac:dyDescent="0.25">
      <c r="H3" s="123" t="s">
        <v>394</v>
      </c>
      <c r="I3" s="123"/>
      <c r="J3" s="123"/>
      <c r="K3" s="123"/>
    </row>
    <row r="5" spans="1:11" ht="18.75" x14ac:dyDescent="0.3">
      <c r="A5" s="124" t="s">
        <v>21</v>
      </c>
      <c r="B5" s="124"/>
      <c r="C5" s="124"/>
      <c r="D5" s="124"/>
      <c r="E5" s="124"/>
      <c r="F5" s="124"/>
      <c r="G5" s="124"/>
      <c r="H5" s="124"/>
      <c r="I5" s="124"/>
      <c r="J5" s="124"/>
      <c r="K5" s="124"/>
    </row>
    <row r="6" spans="1:11" ht="19.5" customHeight="1" x14ac:dyDescent="0.25">
      <c r="A6" s="125" t="s">
        <v>264</v>
      </c>
      <c r="B6" s="125"/>
      <c r="C6" s="125"/>
      <c r="D6" s="125"/>
      <c r="E6" s="125"/>
      <c r="F6" s="125"/>
      <c r="G6" s="125"/>
      <c r="H6" s="125"/>
      <c r="I6" s="125"/>
      <c r="J6" s="125"/>
      <c r="K6" s="125"/>
    </row>
    <row r="7" spans="1:11" ht="20.25" customHeight="1" x14ac:dyDescent="0.25">
      <c r="A7" s="126" t="s">
        <v>393</v>
      </c>
      <c r="B7" s="126"/>
      <c r="C7" s="126"/>
      <c r="D7" s="126"/>
      <c r="E7" s="126"/>
      <c r="F7" s="126"/>
      <c r="G7" s="126"/>
      <c r="H7" s="126"/>
      <c r="I7" s="126"/>
      <c r="J7" s="126"/>
      <c r="K7" s="126"/>
    </row>
    <row r="8" spans="1:11" x14ac:dyDescent="0.25">
      <c r="A8" s="91"/>
      <c r="B8" s="91"/>
      <c r="C8" s="91"/>
      <c r="D8" s="91"/>
      <c r="E8" s="91"/>
      <c r="F8" s="91"/>
      <c r="G8" s="91"/>
      <c r="H8" s="91"/>
      <c r="I8" s="91"/>
      <c r="J8" s="91"/>
      <c r="K8" s="91"/>
    </row>
    <row r="9" spans="1:11" x14ac:dyDescent="0.25">
      <c r="A9" s="2" t="s">
        <v>1</v>
      </c>
      <c r="B9" s="2"/>
      <c r="C9" s="2"/>
      <c r="D9" s="2"/>
      <c r="J9" s="116" t="s">
        <v>270</v>
      </c>
      <c r="K9" s="116"/>
    </row>
    <row r="11" spans="1:11" ht="66" customHeight="1" x14ac:dyDescent="0.25">
      <c r="A11" s="44" t="s">
        <v>2</v>
      </c>
      <c r="B11" s="44" t="s">
        <v>119</v>
      </c>
      <c r="C11" s="44" t="s">
        <v>120</v>
      </c>
      <c r="D11" s="44" t="s">
        <v>121</v>
      </c>
      <c r="E11" s="44" t="s">
        <v>123</v>
      </c>
      <c r="F11" s="44" t="s">
        <v>122</v>
      </c>
      <c r="G11" s="44" t="s">
        <v>4</v>
      </c>
      <c r="H11" s="44" t="s">
        <v>5</v>
      </c>
      <c r="I11" s="44" t="s">
        <v>272</v>
      </c>
      <c r="J11" s="44" t="s">
        <v>271</v>
      </c>
      <c r="K11" s="44" t="s">
        <v>6</v>
      </c>
    </row>
    <row r="12" spans="1:11" x14ac:dyDescent="0.25">
      <c r="A12" s="8" t="s">
        <v>7</v>
      </c>
      <c r="B12" s="8" t="s">
        <v>8</v>
      </c>
      <c r="C12" s="8" t="s">
        <v>9</v>
      </c>
      <c r="D12" s="8" t="s">
        <v>10</v>
      </c>
      <c r="E12" s="8" t="s">
        <v>11</v>
      </c>
      <c r="F12" s="8" t="s">
        <v>12</v>
      </c>
      <c r="G12" s="8" t="s">
        <v>13</v>
      </c>
      <c r="H12" s="8" t="s">
        <v>14</v>
      </c>
      <c r="I12" s="8" t="s">
        <v>15</v>
      </c>
      <c r="J12" s="8" t="s">
        <v>32</v>
      </c>
      <c r="K12" s="8" t="s">
        <v>53</v>
      </c>
    </row>
    <row r="13" spans="1:11" x14ac:dyDescent="0.25">
      <c r="A13" s="9" t="s">
        <v>16</v>
      </c>
      <c r="B13" s="9"/>
      <c r="C13" s="9"/>
      <c r="D13" s="9"/>
      <c r="E13" s="10" t="s">
        <v>18</v>
      </c>
      <c r="F13" s="11" t="s">
        <v>249</v>
      </c>
      <c r="G13" s="10"/>
      <c r="H13" s="10"/>
      <c r="I13" s="10"/>
      <c r="J13" s="10"/>
      <c r="K13" s="10"/>
    </row>
    <row r="14" spans="1:11" s="45" customFormat="1" ht="57.75" customHeight="1" x14ac:dyDescent="0.25">
      <c r="A14" s="109">
        <v>1</v>
      </c>
      <c r="B14" s="95" t="s">
        <v>151</v>
      </c>
      <c r="C14" s="95" t="s">
        <v>152</v>
      </c>
      <c r="D14" s="95" t="s">
        <v>347</v>
      </c>
      <c r="E14" s="95">
        <v>5</v>
      </c>
      <c r="F14" s="95" t="s">
        <v>153</v>
      </c>
      <c r="G14" s="47" t="s">
        <v>344</v>
      </c>
      <c r="H14" s="47" t="s">
        <v>154</v>
      </c>
      <c r="I14" s="95" t="s">
        <v>155</v>
      </c>
      <c r="J14" s="106" t="s">
        <v>156</v>
      </c>
      <c r="K14" s="106"/>
    </row>
    <row r="15" spans="1:11" s="45" customFormat="1" ht="47.25" x14ac:dyDescent="0.25">
      <c r="A15" s="107"/>
      <c r="B15" s="103"/>
      <c r="C15" s="103"/>
      <c r="D15" s="103"/>
      <c r="E15" s="103"/>
      <c r="F15" s="103"/>
      <c r="G15" s="47" t="s">
        <v>345</v>
      </c>
      <c r="H15" s="47" t="s">
        <v>157</v>
      </c>
      <c r="I15" s="103"/>
      <c r="J15" s="107"/>
      <c r="K15" s="107"/>
    </row>
    <row r="16" spans="1:11" s="45" customFormat="1" ht="47.25" x14ac:dyDescent="0.25">
      <c r="A16" s="107"/>
      <c r="B16" s="103"/>
      <c r="C16" s="103"/>
      <c r="D16" s="103"/>
      <c r="E16" s="103"/>
      <c r="F16" s="103"/>
      <c r="G16" s="47" t="s">
        <v>346</v>
      </c>
      <c r="H16" s="47" t="s">
        <v>158</v>
      </c>
      <c r="I16" s="103"/>
      <c r="J16" s="107"/>
      <c r="K16" s="107"/>
    </row>
    <row r="17" spans="1:11" s="45" customFormat="1" ht="51" customHeight="1" x14ac:dyDescent="0.25">
      <c r="A17" s="107"/>
      <c r="B17" s="103"/>
      <c r="C17" s="103"/>
      <c r="D17" s="103"/>
      <c r="E17" s="103"/>
      <c r="F17" s="95" t="s">
        <v>159</v>
      </c>
      <c r="G17" s="47" t="s">
        <v>266</v>
      </c>
      <c r="H17" s="47" t="s">
        <v>160</v>
      </c>
      <c r="I17" s="103"/>
      <c r="J17" s="107"/>
      <c r="K17" s="107"/>
    </row>
    <row r="18" spans="1:11" s="45" customFormat="1" ht="57" customHeight="1" x14ac:dyDescent="0.25">
      <c r="A18" s="108"/>
      <c r="B18" s="96"/>
      <c r="C18" s="96"/>
      <c r="D18" s="96"/>
      <c r="E18" s="96"/>
      <c r="F18" s="96"/>
      <c r="G18" s="47" t="s">
        <v>267</v>
      </c>
      <c r="H18" s="47" t="s">
        <v>160</v>
      </c>
      <c r="I18" s="96"/>
      <c r="J18" s="108"/>
      <c r="K18" s="108"/>
    </row>
    <row r="19" spans="1:11" x14ac:dyDescent="0.25">
      <c r="A19" s="14" t="s">
        <v>251</v>
      </c>
      <c r="B19" s="14"/>
      <c r="C19" s="14"/>
      <c r="D19" s="14"/>
      <c r="E19" s="15"/>
      <c r="F19" s="16">
        <v>1</v>
      </c>
      <c r="G19" s="16" t="s">
        <v>19</v>
      </c>
      <c r="H19" s="15"/>
      <c r="I19" s="15"/>
      <c r="J19" s="15"/>
      <c r="K19" s="16">
        <v>4</v>
      </c>
    </row>
    <row r="20" spans="1:11" x14ac:dyDescent="0.25">
      <c r="A20" s="9" t="s">
        <v>20</v>
      </c>
      <c r="B20" s="9"/>
      <c r="C20" s="9"/>
      <c r="D20" s="9"/>
      <c r="E20" s="10" t="s">
        <v>18</v>
      </c>
      <c r="F20" s="11" t="s">
        <v>252</v>
      </c>
      <c r="G20" s="10"/>
      <c r="H20" s="10"/>
      <c r="I20" s="10"/>
      <c r="J20" s="10"/>
      <c r="K20" s="10"/>
    </row>
    <row r="21" spans="1:11" s="45" customFormat="1" ht="60" customHeight="1" x14ac:dyDescent="0.25">
      <c r="A21" s="109">
        <v>2</v>
      </c>
      <c r="B21" s="95" t="s">
        <v>348</v>
      </c>
      <c r="C21" s="95" t="s">
        <v>161</v>
      </c>
      <c r="D21" s="95" t="s">
        <v>162</v>
      </c>
      <c r="E21" s="109">
        <v>2</v>
      </c>
      <c r="F21" s="95" t="s">
        <v>163</v>
      </c>
      <c r="G21" s="47" t="s">
        <v>164</v>
      </c>
      <c r="H21" s="47" t="s">
        <v>165</v>
      </c>
      <c r="I21" s="95" t="s">
        <v>166</v>
      </c>
      <c r="J21" s="106" t="s">
        <v>167</v>
      </c>
      <c r="K21" s="106"/>
    </row>
    <row r="22" spans="1:11" s="45" customFormat="1" ht="50.25" customHeight="1" x14ac:dyDescent="0.25">
      <c r="A22" s="108"/>
      <c r="B22" s="96"/>
      <c r="C22" s="96"/>
      <c r="D22" s="96"/>
      <c r="E22" s="108"/>
      <c r="F22" s="96"/>
      <c r="G22" s="47" t="s">
        <v>268</v>
      </c>
      <c r="H22" s="47" t="s">
        <v>168</v>
      </c>
      <c r="I22" s="96"/>
      <c r="J22" s="114"/>
      <c r="K22" s="108"/>
    </row>
    <row r="23" spans="1:11" x14ac:dyDescent="0.25">
      <c r="A23" s="14" t="s">
        <v>257</v>
      </c>
      <c r="B23" s="14"/>
      <c r="C23" s="14"/>
      <c r="D23" s="14"/>
      <c r="E23" s="15"/>
      <c r="F23" s="16">
        <v>1</v>
      </c>
      <c r="G23" s="16" t="s">
        <v>19</v>
      </c>
      <c r="H23" s="15"/>
      <c r="I23" s="15"/>
      <c r="J23" s="15"/>
      <c r="K23" s="16">
        <v>4</v>
      </c>
    </row>
    <row r="24" spans="1:11" x14ac:dyDescent="0.25">
      <c r="A24" s="9" t="s">
        <v>258</v>
      </c>
      <c r="B24" s="9"/>
      <c r="C24" s="9"/>
      <c r="D24" s="9"/>
      <c r="E24" s="10" t="s">
        <v>18</v>
      </c>
      <c r="F24" s="11" t="s">
        <v>72</v>
      </c>
      <c r="G24" s="10"/>
      <c r="H24" s="10"/>
      <c r="I24" s="10"/>
      <c r="J24" s="10"/>
      <c r="K24" s="10"/>
    </row>
    <row r="25" spans="1:11" s="45" customFormat="1" ht="108.75" customHeight="1" x14ac:dyDescent="0.25">
      <c r="A25" s="109">
        <v>3</v>
      </c>
      <c r="B25" s="95" t="s">
        <v>169</v>
      </c>
      <c r="C25" s="95" t="s">
        <v>170</v>
      </c>
      <c r="D25" s="95" t="s">
        <v>171</v>
      </c>
      <c r="E25" s="109">
        <v>2</v>
      </c>
      <c r="F25" s="95" t="s">
        <v>172</v>
      </c>
      <c r="G25" s="47" t="s">
        <v>173</v>
      </c>
      <c r="H25" s="47" t="s">
        <v>174</v>
      </c>
      <c r="I25" s="95" t="s">
        <v>338</v>
      </c>
      <c r="J25" s="100" t="s">
        <v>175</v>
      </c>
      <c r="K25" s="106"/>
    </row>
    <row r="26" spans="1:11" s="45" customFormat="1" ht="194.25" customHeight="1" x14ac:dyDescent="0.25">
      <c r="A26" s="107"/>
      <c r="B26" s="96"/>
      <c r="C26" s="96"/>
      <c r="D26" s="96"/>
      <c r="E26" s="108"/>
      <c r="F26" s="96"/>
      <c r="G26" s="47" t="s">
        <v>176</v>
      </c>
      <c r="H26" s="47" t="s">
        <v>177</v>
      </c>
      <c r="I26" s="96"/>
      <c r="J26" s="96"/>
      <c r="K26" s="108"/>
    </row>
    <row r="27" spans="1:11" x14ac:dyDescent="0.25">
      <c r="A27" s="14" t="s">
        <v>256</v>
      </c>
      <c r="B27" s="14"/>
      <c r="C27" s="14"/>
      <c r="D27" s="14"/>
      <c r="E27" s="15"/>
      <c r="F27" s="16">
        <v>1</v>
      </c>
      <c r="G27" s="16" t="s">
        <v>19</v>
      </c>
      <c r="H27" s="15"/>
      <c r="I27" s="15"/>
      <c r="J27" s="15"/>
      <c r="K27" s="16">
        <v>5</v>
      </c>
    </row>
    <row r="28" spans="1:11" x14ac:dyDescent="0.25">
      <c r="A28" s="9" t="s">
        <v>259</v>
      </c>
      <c r="B28" s="9"/>
      <c r="C28" s="9"/>
      <c r="D28" s="9"/>
      <c r="E28" s="10" t="s">
        <v>18</v>
      </c>
      <c r="F28" s="11" t="s">
        <v>253</v>
      </c>
      <c r="G28" s="10"/>
      <c r="H28" s="10"/>
      <c r="I28" s="10"/>
      <c r="J28" s="10"/>
      <c r="K28" s="10"/>
    </row>
    <row r="29" spans="1:11" s="45" customFormat="1" ht="52.5" customHeight="1" x14ac:dyDescent="0.25">
      <c r="A29" s="109">
        <v>4</v>
      </c>
      <c r="B29" s="95" t="s">
        <v>184</v>
      </c>
      <c r="C29" s="95" t="s">
        <v>161</v>
      </c>
      <c r="D29" s="95" t="s">
        <v>185</v>
      </c>
      <c r="E29" s="95">
        <v>82</v>
      </c>
      <c r="F29" s="95" t="s">
        <v>186</v>
      </c>
      <c r="G29" s="48" t="s">
        <v>187</v>
      </c>
      <c r="H29" s="48" t="s">
        <v>188</v>
      </c>
      <c r="I29" s="95" t="s">
        <v>189</v>
      </c>
      <c r="J29" s="100" t="s">
        <v>190</v>
      </c>
      <c r="K29" s="106"/>
    </row>
    <row r="30" spans="1:11" s="45" customFormat="1" ht="59.25" customHeight="1" x14ac:dyDescent="0.25">
      <c r="A30" s="107"/>
      <c r="B30" s="103"/>
      <c r="C30" s="103"/>
      <c r="D30" s="103"/>
      <c r="E30" s="103"/>
      <c r="F30" s="103"/>
      <c r="G30" s="47" t="s">
        <v>191</v>
      </c>
      <c r="H30" s="47" t="s">
        <v>192</v>
      </c>
      <c r="I30" s="103"/>
      <c r="J30" s="103"/>
      <c r="K30" s="107"/>
    </row>
    <row r="31" spans="1:11" s="45" customFormat="1" ht="112.5" customHeight="1" x14ac:dyDescent="0.25">
      <c r="A31" s="108"/>
      <c r="B31" s="96"/>
      <c r="C31" s="96"/>
      <c r="D31" s="96"/>
      <c r="E31" s="96"/>
      <c r="F31" s="96"/>
      <c r="G31" s="47" t="s">
        <v>193</v>
      </c>
      <c r="H31" s="48"/>
      <c r="I31" s="96"/>
      <c r="J31" s="96"/>
      <c r="K31" s="108"/>
    </row>
    <row r="32" spans="1:11" x14ac:dyDescent="0.25">
      <c r="A32" s="14" t="s">
        <v>254</v>
      </c>
      <c r="B32" s="14"/>
      <c r="C32" s="14"/>
      <c r="D32" s="14"/>
      <c r="E32" s="15"/>
      <c r="F32" s="16">
        <v>1</v>
      </c>
      <c r="G32" s="16" t="s">
        <v>19</v>
      </c>
      <c r="H32" s="15"/>
      <c r="I32" s="15"/>
      <c r="J32" s="15"/>
      <c r="K32" s="16">
        <v>2</v>
      </c>
    </row>
    <row r="33" spans="1:11" x14ac:dyDescent="0.25">
      <c r="A33" s="9" t="s">
        <v>260</v>
      </c>
      <c r="B33" s="9"/>
      <c r="C33" s="9"/>
      <c r="D33" s="9"/>
      <c r="E33" s="10" t="s">
        <v>18</v>
      </c>
      <c r="F33" s="11" t="s">
        <v>248</v>
      </c>
      <c r="G33" s="10"/>
      <c r="H33" s="10"/>
      <c r="I33" s="10"/>
      <c r="J33" s="10"/>
      <c r="K33" s="10"/>
    </row>
    <row r="34" spans="1:11" ht="103.5" customHeight="1" x14ac:dyDescent="0.25">
      <c r="A34" s="97">
        <v>5</v>
      </c>
      <c r="B34" s="97" t="s">
        <v>210</v>
      </c>
      <c r="C34" s="97" t="s">
        <v>161</v>
      </c>
      <c r="D34" s="97" t="s">
        <v>211</v>
      </c>
      <c r="E34" s="97">
        <v>4</v>
      </c>
      <c r="F34" s="117" t="s">
        <v>179</v>
      </c>
      <c r="G34" s="50" t="s">
        <v>212</v>
      </c>
      <c r="H34" s="51" t="s">
        <v>213</v>
      </c>
      <c r="I34" s="95" t="s">
        <v>339</v>
      </c>
      <c r="J34" s="128" t="s">
        <v>214</v>
      </c>
      <c r="K34" s="95"/>
    </row>
    <row r="35" spans="1:11" ht="78" customHeight="1" x14ac:dyDescent="0.25">
      <c r="A35" s="98"/>
      <c r="B35" s="98"/>
      <c r="C35" s="98"/>
      <c r="D35" s="98"/>
      <c r="E35" s="98"/>
      <c r="F35" s="117"/>
      <c r="G35" s="52" t="s">
        <v>215</v>
      </c>
      <c r="H35" s="47" t="s">
        <v>216</v>
      </c>
      <c r="I35" s="96"/>
      <c r="J35" s="129"/>
      <c r="K35" s="96"/>
    </row>
    <row r="36" spans="1:11" ht="57" customHeight="1" x14ac:dyDescent="0.25">
      <c r="A36" s="105">
        <v>5</v>
      </c>
      <c r="B36" s="105" t="s">
        <v>210</v>
      </c>
      <c r="C36" s="105" t="s">
        <v>161</v>
      </c>
      <c r="D36" s="105" t="s">
        <v>211</v>
      </c>
      <c r="E36" s="105">
        <v>4</v>
      </c>
      <c r="F36" s="105" t="s">
        <v>153</v>
      </c>
      <c r="G36" s="52" t="s">
        <v>217</v>
      </c>
      <c r="H36" s="47" t="s">
        <v>218</v>
      </c>
      <c r="I36" s="103" t="s">
        <v>340</v>
      </c>
      <c r="J36" s="130" t="s">
        <v>214</v>
      </c>
      <c r="K36" s="95"/>
    </row>
    <row r="37" spans="1:11" ht="145.5" customHeight="1" x14ac:dyDescent="0.25">
      <c r="A37" s="98"/>
      <c r="B37" s="98"/>
      <c r="C37" s="98"/>
      <c r="D37" s="98"/>
      <c r="E37" s="98"/>
      <c r="F37" s="98"/>
      <c r="G37" s="53" t="s">
        <v>219</v>
      </c>
      <c r="H37" s="54" t="s">
        <v>220</v>
      </c>
      <c r="I37" s="96"/>
      <c r="J37" s="129"/>
      <c r="K37" s="96"/>
    </row>
    <row r="38" spans="1:11" s="45" customFormat="1" ht="57.75" customHeight="1" x14ac:dyDescent="0.25">
      <c r="A38" s="109">
        <v>6</v>
      </c>
      <c r="B38" s="95" t="s">
        <v>178</v>
      </c>
      <c r="C38" s="95" t="s">
        <v>161</v>
      </c>
      <c r="D38" s="95" t="s">
        <v>352</v>
      </c>
      <c r="E38" s="109">
        <v>4</v>
      </c>
      <c r="F38" s="95" t="s">
        <v>179</v>
      </c>
      <c r="G38" s="47" t="s">
        <v>349</v>
      </c>
      <c r="H38" s="47" t="s">
        <v>180</v>
      </c>
      <c r="I38" s="95" t="s">
        <v>337</v>
      </c>
      <c r="J38" s="106" t="s">
        <v>181</v>
      </c>
      <c r="K38" s="109"/>
    </row>
    <row r="39" spans="1:11" s="45" customFormat="1" ht="57" customHeight="1" x14ac:dyDescent="0.25">
      <c r="A39" s="107"/>
      <c r="B39" s="103"/>
      <c r="C39" s="103"/>
      <c r="D39" s="103"/>
      <c r="E39" s="107"/>
      <c r="F39" s="103"/>
      <c r="G39" s="47" t="s">
        <v>350</v>
      </c>
      <c r="H39" s="47" t="s">
        <v>182</v>
      </c>
      <c r="I39" s="103"/>
      <c r="J39" s="127"/>
      <c r="K39" s="107"/>
    </row>
    <row r="40" spans="1:11" s="45" customFormat="1" ht="91.5" customHeight="1" x14ac:dyDescent="0.25">
      <c r="A40" s="107"/>
      <c r="B40" s="103"/>
      <c r="C40" s="103"/>
      <c r="D40" s="103"/>
      <c r="E40" s="107"/>
      <c r="F40" s="103"/>
      <c r="G40" s="47" t="s">
        <v>351</v>
      </c>
      <c r="H40" s="47" t="s">
        <v>183</v>
      </c>
      <c r="I40" s="103"/>
      <c r="J40" s="127"/>
      <c r="K40" s="107"/>
    </row>
    <row r="41" spans="1:11" s="45" customFormat="1" ht="54" customHeight="1" x14ac:dyDescent="0.25">
      <c r="A41" s="108"/>
      <c r="B41" s="96"/>
      <c r="C41" s="96"/>
      <c r="D41" s="96"/>
      <c r="E41" s="108"/>
      <c r="F41" s="96"/>
      <c r="G41" s="47" t="s">
        <v>353</v>
      </c>
      <c r="H41" s="47" t="s">
        <v>183</v>
      </c>
      <c r="I41" s="96"/>
      <c r="J41" s="114"/>
      <c r="K41" s="108"/>
    </row>
    <row r="42" spans="1:11" x14ac:dyDescent="0.25">
      <c r="A42" s="14" t="s">
        <v>250</v>
      </c>
      <c r="B42" s="14"/>
      <c r="C42" s="14"/>
      <c r="D42" s="14"/>
      <c r="E42" s="15"/>
      <c r="F42" s="16">
        <v>2</v>
      </c>
      <c r="G42" s="16" t="s">
        <v>19</v>
      </c>
      <c r="H42" s="15"/>
      <c r="I42" s="15"/>
      <c r="J42" s="15"/>
      <c r="K42" s="16">
        <v>4</v>
      </c>
    </row>
    <row r="43" spans="1:11" x14ac:dyDescent="0.25">
      <c r="A43" s="9" t="s">
        <v>261</v>
      </c>
      <c r="B43" s="9"/>
      <c r="C43" s="9"/>
      <c r="D43" s="9"/>
      <c r="E43" s="10" t="s">
        <v>18</v>
      </c>
      <c r="F43" s="11" t="s">
        <v>263</v>
      </c>
      <c r="G43" s="10"/>
      <c r="H43" s="10"/>
      <c r="I43" s="10"/>
      <c r="J43" s="10"/>
      <c r="K43" s="10"/>
    </row>
    <row r="44" spans="1:11" s="45" customFormat="1" ht="51" customHeight="1" x14ac:dyDescent="0.25">
      <c r="A44" s="102">
        <v>7</v>
      </c>
      <c r="B44" s="104" t="s">
        <v>194</v>
      </c>
      <c r="C44" s="104" t="s">
        <v>161</v>
      </c>
      <c r="D44" s="104" t="s">
        <v>195</v>
      </c>
      <c r="E44" s="104">
        <v>2</v>
      </c>
      <c r="F44" s="104" t="s">
        <v>153</v>
      </c>
      <c r="G44" s="47" t="s">
        <v>196</v>
      </c>
      <c r="H44" s="47" t="s">
        <v>197</v>
      </c>
      <c r="I44" s="104" t="s">
        <v>198</v>
      </c>
      <c r="J44" s="99" t="s">
        <v>199</v>
      </c>
      <c r="K44" s="128"/>
    </row>
    <row r="45" spans="1:11" s="45" customFormat="1" ht="316.5" customHeight="1" x14ac:dyDescent="0.25">
      <c r="A45" s="102"/>
      <c r="B45" s="104"/>
      <c r="C45" s="104"/>
      <c r="D45" s="104"/>
      <c r="E45" s="104"/>
      <c r="F45" s="104"/>
      <c r="G45" s="47" t="s">
        <v>200</v>
      </c>
      <c r="H45" s="47" t="s">
        <v>201</v>
      </c>
      <c r="I45" s="104"/>
      <c r="J45" s="99"/>
      <c r="K45" s="129"/>
    </row>
    <row r="46" spans="1:11" s="45" customFormat="1" ht="76.5" customHeight="1" x14ac:dyDescent="0.25">
      <c r="A46" s="87"/>
      <c r="B46" s="88"/>
      <c r="C46" s="88"/>
      <c r="D46" s="88"/>
      <c r="E46" s="88"/>
      <c r="F46" s="88"/>
      <c r="G46" s="47"/>
      <c r="H46" s="47"/>
      <c r="I46" s="88"/>
      <c r="J46" s="92"/>
      <c r="K46" s="49"/>
    </row>
    <row r="47" spans="1:11" s="45" customFormat="1" ht="75" customHeight="1" x14ac:dyDescent="0.25">
      <c r="A47" s="102">
        <v>8</v>
      </c>
      <c r="B47" s="95" t="s">
        <v>365</v>
      </c>
      <c r="C47" s="97" t="s">
        <v>202</v>
      </c>
      <c r="D47" s="95" t="s">
        <v>203</v>
      </c>
      <c r="E47" s="95">
        <v>2</v>
      </c>
      <c r="F47" s="95" t="s">
        <v>153</v>
      </c>
      <c r="G47" s="47" t="s">
        <v>204</v>
      </c>
      <c r="H47" s="47" t="s">
        <v>205</v>
      </c>
      <c r="I47" s="100" t="s">
        <v>206</v>
      </c>
      <c r="J47" s="115" t="s">
        <v>207</v>
      </c>
      <c r="K47" s="99"/>
    </row>
    <row r="48" spans="1:11" s="45" customFormat="1" ht="75" customHeight="1" x14ac:dyDescent="0.25">
      <c r="A48" s="102"/>
      <c r="B48" s="96"/>
      <c r="C48" s="98"/>
      <c r="D48" s="96"/>
      <c r="E48" s="96"/>
      <c r="F48" s="96"/>
      <c r="G48" s="47" t="s">
        <v>208</v>
      </c>
      <c r="H48" s="47" t="s">
        <v>209</v>
      </c>
      <c r="I48" s="101"/>
      <c r="J48" s="104"/>
      <c r="K48" s="99"/>
    </row>
    <row r="49" spans="1:11" x14ac:dyDescent="0.25">
      <c r="A49" s="14" t="s">
        <v>255</v>
      </c>
      <c r="B49" s="14"/>
      <c r="C49" s="14"/>
      <c r="D49" s="14"/>
      <c r="E49" s="15"/>
      <c r="F49" s="16">
        <v>2</v>
      </c>
      <c r="G49" s="16" t="s">
        <v>19</v>
      </c>
      <c r="H49" s="15"/>
      <c r="I49" s="15"/>
      <c r="J49" s="15"/>
      <c r="K49" s="16">
        <v>14</v>
      </c>
    </row>
    <row r="50" spans="1:11" x14ac:dyDescent="0.25">
      <c r="A50" s="9" t="s">
        <v>269</v>
      </c>
      <c r="B50" s="9"/>
      <c r="C50" s="9"/>
      <c r="D50" s="9"/>
      <c r="E50" s="10"/>
      <c r="F50" s="11" t="s">
        <v>247</v>
      </c>
      <c r="G50" s="10"/>
      <c r="H50" s="10"/>
      <c r="I50" s="10"/>
      <c r="J50" s="10"/>
      <c r="K50" s="10"/>
    </row>
    <row r="51" spans="1:11" ht="135.75" customHeight="1" x14ac:dyDescent="0.25">
      <c r="A51" s="102">
        <v>9</v>
      </c>
      <c r="B51" s="117" t="s">
        <v>366</v>
      </c>
      <c r="C51" s="117" t="s">
        <v>161</v>
      </c>
      <c r="D51" s="117" t="s">
        <v>221</v>
      </c>
      <c r="E51" s="117">
        <v>17</v>
      </c>
      <c r="F51" s="117" t="s">
        <v>222</v>
      </c>
      <c r="G51" s="90" t="s">
        <v>354</v>
      </c>
      <c r="H51" s="90" t="s">
        <v>223</v>
      </c>
      <c r="I51" s="117" t="s">
        <v>224</v>
      </c>
      <c r="J51" s="113" t="s">
        <v>214</v>
      </c>
      <c r="K51" s="117"/>
    </row>
    <row r="52" spans="1:11" ht="72.75" customHeight="1" x14ac:dyDescent="0.25">
      <c r="A52" s="102"/>
      <c r="B52" s="117"/>
      <c r="C52" s="117"/>
      <c r="D52" s="117"/>
      <c r="E52" s="117"/>
      <c r="F52" s="117"/>
      <c r="G52" s="90" t="s">
        <v>225</v>
      </c>
      <c r="H52" s="90" t="s">
        <v>226</v>
      </c>
      <c r="I52" s="117"/>
      <c r="J52" s="113"/>
      <c r="K52" s="117"/>
    </row>
    <row r="53" spans="1:11" ht="81.75" customHeight="1" x14ac:dyDescent="0.25">
      <c r="A53" s="102"/>
      <c r="B53" s="117"/>
      <c r="C53" s="117"/>
      <c r="D53" s="117"/>
      <c r="E53" s="117"/>
      <c r="F53" s="117"/>
      <c r="G53" s="90" t="s">
        <v>355</v>
      </c>
      <c r="H53" s="90" t="s">
        <v>227</v>
      </c>
      <c r="I53" s="117"/>
      <c r="J53" s="113"/>
      <c r="K53" s="117"/>
    </row>
    <row r="54" spans="1:11" ht="97.5" customHeight="1" x14ac:dyDescent="0.25">
      <c r="A54" s="109">
        <v>9</v>
      </c>
      <c r="B54" s="97" t="s">
        <v>366</v>
      </c>
      <c r="C54" s="97" t="s">
        <v>161</v>
      </c>
      <c r="D54" s="97" t="s">
        <v>221</v>
      </c>
      <c r="E54" s="97">
        <v>17</v>
      </c>
      <c r="F54" s="97" t="s">
        <v>222</v>
      </c>
      <c r="G54" s="89" t="s">
        <v>356</v>
      </c>
      <c r="H54" s="89" t="s">
        <v>228</v>
      </c>
      <c r="I54" s="97" t="s">
        <v>224</v>
      </c>
      <c r="J54" s="110" t="s">
        <v>214</v>
      </c>
      <c r="K54" s="97"/>
    </row>
    <row r="55" spans="1:11" ht="90.75" customHeight="1" x14ac:dyDescent="0.25">
      <c r="A55" s="107"/>
      <c r="B55" s="105"/>
      <c r="C55" s="105"/>
      <c r="D55" s="105"/>
      <c r="E55" s="105"/>
      <c r="F55" s="105"/>
      <c r="G55" s="55" t="s">
        <v>357</v>
      </c>
      <c r="H55" s="55" t="s">
        <v>229</v>
      </c>
      <c r="I55" s="105"/>
      <c r="J55" s="111"/>
      <c r="K55" s="105"/>
    </row>
    <row r="56" spans="1:11" ht="89.25" customHeight="1" x14ac:dyDescent="0.25">
      <c r="A56" s="107"/>
      <c r="B56" s="105"/>
      <c r="C56" s="105"/>
      <c r="D56" s="105"/>
      <c r="E56" s="105"/>
      <c r="F56" s="105"/>
      <c r="G56" s="55" t="s">
        <v>358</v>
      </c>
      <c r="H56" s="55" t="s">
        <v>230</v>
      </c>
      <c r="I56" s="105"/>
      <c r="J56" s="111"/>
      <c r="K56" s="105"/>
    </row>
    <row r="57" spans="1:11" ht="89.25" customHeight="1" x14ac:dyDescent="0.25">
      <c r="A57" s="107"/>
      <c r="B57" s="105"/>
      <c r="C57" s="105"/>
      <c r="D57" s="105"/>
      <c r="E57" s="105"/>
      <c r="F57" s="105"/>
      <c r="G57" s="55" t="s">
        <v>359</v>
      </c>
      <c r="H57" s="55" t="s">
        <v>231</v>
      </c>
      <c r="I57" s="105"/>
      <c r="J57" s="111"/>
      <c r="K57" s="105"/>
    </row>
    <row r="58" spans="1:11" ht="72" customHeight="1" x14ac:dyDescent="0.25">
      <c r="A58" s="108"/>
      <c r="B58" s="98"/>
      <c r="C58" s="98"/>
      <c r="D58" s="98"/>
      <c r="E58" s="98"/>
      <c r="F58" s="98"/>
      <c r="G58" s="55" t="s">
        <v>360</v>
      </c>
      <c r="H58" s="55" t="s">
        <v>232</v>
      </c>
      <c r="I58" s="98"/>
      <c r="J58" s="112"/>
      <c r="K58" s="98"/>
    </row>
    <row r="59" spans="1:11" ht="72.75" customHeight="1" x14ac:dyDescent="0.25">
      <c r="A59" s="102">
        <v>9</v>
      </c>
      <c r="B59" s="117" t="s">
        <v>366</v>
      </c>
      <c r="C59" s="117" t="s">
        <v>161</v>
      </c>
      <c r="D59" s="117" t="s">
        <v>221</v>
      </c>
      <c r="E59" s="117">
        <v>17</v>
      </c>
      <c r="F59" s="117" t="s">
        <v>222</v>
      </c>
      <c r="G59" s="90" t="s">
        <v>361</v>
      </c>
      <c r="H59" s="90" t="s">
        <v>233</v>
      </c>
      <c r="I59" s="117" t="s">
        <v>224</v>
      </c>
      <c r="J59" s="113" t="s">
        <v>214</v>
      </c>
      <c r="K59" s="117"/>
    </row>
    <row r="60" spans="1:11" ht="89.25" customHeight="1" x14ac:dyDescent="0.25">
      <c r="A60" s="102"/>
      <c r="B60" s="117"/>
      <c r="C60" s="117"/>
      <c r="D60" s="117"/>
      <c r="E60" s="117"/>
      <c r="F60" s="117"/>
      <c r="G60" s="90" t="s">
        <v>362</v>
      </c>
      <c r="H60" s="90" t="s">
        <v>234</v>
      </c>
      <c r="I60" s="117"/>
      <c r="J60" s="113"/>
      <c r="K60" s="117"/>
    </row>
    <row r="61" spans="1:11" ht="44.25" customHeight="1" x14ac:dyDescent="0.25">
      <c r="A61" s="102"/>
      <c r="B61" s="117"/>
      <c r="C61" s="117"/>
      <c r="D61" s="117"/>
      <c r="E61" s="117"/>
      <c r="F61" s="117"/>
      <c r="G61" s="90" t="s">
        <v>363</v>
      </c>
      <c r="H61" s="90" t="s">
        <v>235</v>
      </c>
      <c r="I61" s="117"/>
      <c r="J61" s="113"/>
      <c r="K61" s="117"/>
    </row>
    <row r="62" spans="1:11" ht="90" customHeight="1" x14ac:dyDescent="0.25">
      <c r="A62" s="102"/>
      <c r="B62" s="117"/>
      <c r="C62" s="117"/>
      <c r="D62" s="117"/>
      <c r="E62" s="117"/>
      <c r="F62" s="117"/>
      <c r="G62" s="90" t="s">
        <v>364</v>
      </c>
      <c r="H62" s="90" t="s">
        <v>236</v>
      </c>
      <c r="I62" s="117"/>
      <c r="J62" s="113"/>
      <c r="K62" s="117"/>
    </row>
    <row r="63" spans="1:11" ht="54.75" customHeight="1" x14ac:dyDescent="0.25">
      <c r="A63" s="102"/>
      <c r="B63" s="117"/>
      <c r="C63" s="117"/>
      <c r="D63" s="117"/>
      <c r="E63" s="117"/>
      <c r="F63" s="117"/>
      <c r="G63" s="90" t="s">
        <v>237</v>
      </c>
      <c r="H63" s="90" t="s">
        <v>238</v>
      </c>
      <c r="I63" s="117"/>
      <c r="J63" s="113"/>
      <c r="K63" s="117"/>
    </row>
    <row r="64" spans="1:11" ht="111.75" customHeight="1" x14ac:dyDescent="0.25">
      <c r="A64" s="102"/>
      <c r="B64" s="117"/>
      <c r="C64" s="117"/>
      <c r="D64" s="117"/>
      <c r="E64" s="117"/>
      <c r="F64" s="90" t="s">
        <v>153</v>
      </c>
      <c r="G64" s="90" t="s">
        <v>239</v>
      </c>
      <c r="H64" s="90" t="s">
        <v>240</v>
      </c>
      <c r="I64" s="117"/>
      <c r="J64" s="113"/>
      <c r="K64" s="117"/>
    </row>
    <row r="65" spans="1:11" ht="138" customHeight="1" x14ac:dyDescent="0.25">
      <c r="A65" s="109">
        <v>9</v>
      </c>
      <c r="B65" s="97" t="s">
        <v>366</v>
      </c>
      <c r="C65" s="97" t="s">
        <v>161</v>
      </c>
      <c r="D65" s="97" t="s">
        <v>221</v>
      </c>
      <c r="E65" s="97">
        <v>17</v>
      </c>
      <c r="F65" s="89" t="s">
        <v>153</v>
      </c>
      <c r="G65" s="89" t="s">
        <v>241</v>
      </c>
      <c r="H65" s="89" t="s">
        <v>242</v>
      </c>
      <c r="I65" s="97" t="s">
        <v>224</v>
      </c>
      <c r="J65" s="110" t="s">
        <v>214</v>
      </c>
      <c r="K65" s="97"/>
    </row>
    <row r="66" spans="1:11" ht="105" customHeight="1" x14ac:dyDescent="0.25">
      <c r="A66" s="107"/>
      <c r="B66" s="105"/>
      <c r="C66" s="105"/>
      <c r="D66" s="105"/>
      <c r="E66" s="105"/>
      <c r="F66" s="55" t="s">
        <v>222</v>
      </c>
      <c r="G66" s="55" t="s">
        <v>243</v>
      </c>
      <c r="H66" s="55" t="s">
        <v>244</v>
      </c>
      <c r="I66" s="105"/>
      <c r="J66" s="111"/>
      <c r="K66" s="105"/>
    </row>
    <row r="67" spans="1:11" ht="105.75" customHeight="1" x14ac:dyDescent="0.25">
      <c r="A67" s="108"/>
      <c r="B67" s="98"/>
      <c r="C67" s="98"/>
      <c r="D67" s="98"/>
      <c r="E67" s="98"/>
      <c r="F67" s="55" t="s">
        <v>153</v>
      </c>
      <c r="G67" s="55" t="s">
        <v>245</v>
      </c>
      <c r="H67" s="55" t="s">
        <v>246</v>
      </c>
      <c r="I67" s="98"/>
      <c r="J67" s="112"/>
      <c r="K67" s="98"/>
    </row>
    <row r="68" spans="1:11" x14ac:dyDescent="0.25">
      <c r="A68" s="14" t="s">
        <v>262</v>
      </c>
      <c r="B68" s="14"/>
      <c r="C68" s="14"/>
      <c r="D68" s="14"/>
      <c r="E68" s="15"/>
      <c r="F68" s="16">
        <v>1</v>
      </c>
      <c r="G68" s="16" t="s">
        <v>19</v>
      </c>
      <c r="H68" s="15"/>
      <c r="I68" s="15"/>
      <c r="J68" s="15"/>
      <c r="K68" s="16">
        <v>1</v>
      </c>
    </row>
    <row r="69" spans="1:11" x14ac:dyDescent="0.25">
      <c r="A69" s="5"/>
      <c r="B69" s="5"/>
      <c r="C69" s="5"/>
      <c r="D69" s="5"/>
    </row>
  </sheetData>
  <mergeCells count="126">
    <mergeCell ref="K59:K64"/>
    <mergeCell ref="A65:A67"/>
    <mergeCell ref="B65:B67"/>
    <mergeCell ref="C65:C67"/>
    <mergeCell ref="D65:D67"/>
    <mergeCell ref="E65:E67"/>
    <mergeCell ref="I65:I67"/>
    <mergeCell ref="J65:J67"/>
    <mergeCell ref="K65:K67"/>
    <mergeCell ref="K54:K58"/>
    <mergeCell ref="F59:F63"/>
    <mergeCell ref="A59:A64"/>
    <mergeCell ref="B59:B64"/>
    <mergeCell ref="C59:C64"/>
    <mergeCell ref="D59:D64"/>
    <mergeCell ref="E59:E64"/>
    <mergeCell ref="I59:I64"/>
    <mergeCell ref="K44:K45"/>
    <mergeCell ref="K51:K53"/>
    <mergeCell ref="B51:B53"/>
    <mergeCell ref="A51:A53"/>
    <mergeCell ref="C51:C53"/>
    <mergeCell ref="D51:D53"/>
    <mergeCell ref="E51:E53"/>
    <mergeCell ref="F51:F53"/>
    <mergeCell ref="I51:I53"/>
    <mergeCell ref="J51:J53"/>
    <mergeCell ref="E54:E58"/>
    <mergeCell ref="D54:D58"/>
    <mergeCell ref="C54:C58"/>
    <mergeCell ref="F54:F58"/>
    <mergeCell ref="B54:B58"/>
    <mergeCell ref="A54:A58"/>
    <mergeCell ref="C38:C41"/>
    <mergeCell ref="D38:D41"/>
    <mergeCell ref="E38:E41"/>
    <mergeCell ref="F38:F41"/>
    <mergeCell ref="K34:K35"/>
    <mergeCell ref="K36:K37"/>
    <mergeCell ref="B38:B41"/>
    <mergeCell ref="I38:I41"/>
    <mergeCell ref="J38:J41"/>
    <mergeCell ref="I34:I35"/>
    <mergeCell ref="I36:I37"/>
    <mergeCell ref="J34:J35"/>
    <mergeCell ref="J36:J37"/>
    <mergeCell ref="E34:E35"/>
    <mergeCell ref="D34:D35"/>
    <mergeCell ref="C34:C35"/>
    <mergeCell ref="B34:B35"/>
    <mergeCell ref="B36:B37"/>
    <mergeCell ref="C36:C37"/>
    <mergeCell ref="D36:D37"/>
    <mergeCell ref="K38:K41"/>
    <mergeCell ref="J9:K9"/>
    <mergeCell ref="F34:F35"/>
    <mergeCell ref="F36:F37"/>
    <mergeCell ref="H1:K1"/>
    <mergeCell ref="H2:K2"/>
    <mergeCell ref="A14:A18"/>
    <mergeCell ref="B14:B18"/>
    <mergeCell ref="C14:C18"/>
    <mergeCell ref="D14:D18"/>
    <mergeCell ref="E14:E18"/>
    <mergeCell ref="I14:I18"/>
    <mergeCell ref="K14:K18"/>
    <mergeCell ref="A1:D1"/>
    <mergeCell ref="A2:D2"/>
    <mergeCell ref="H3:K3"/>
    <mergeCell ref="A5:K5"/>
    <mergeCell ref="A6:K6"/>
    <mergeCell ref="A7:K7"/>
    <mergeCell ref="K29:K31"/>
    <mergeCell ref="K21:K22"/>
    <mergeCell ref="K25:K26"/>
    <mergeCell ref="J29:J31"/>
    <mergeCell ref="A34:A35"/>
    <mergeCell ref="A36:A37"/>
    <mergeCell ref="I54:I58"/>
    <mergeCell ref="J54:J58"/>
    <mergeCell ref="J59:J64"/>
    <mergeCell ref="A25:A26"/>
    <mergeCell ref="B25:B26"/>
    <mergeCell ref="C25:C26"/>
    <mergeCell ref="D25:D26"/>
    <mergeCell ref="E25:E26"/>
    <mergeCell ref="A21:A22"/>
    <mergeCell ref="B21:B22"/>
    <mergeCell ref="C21:C22"/>
    <mergeCell ref="D21:D22"/>
    <mergeCell ref="E21:E22"/>
    <mergeCell ref="F21:F22"/>
    <mergeCell ref="I21:I22"/>
    <mergeCell ref="F25:F26"/>
    <mergeCell ref="J25:J26"/>
    <mergeCell ref="J21:J22"/>
    <mergeCell ref="J47:J48"/>
    <mergeCell ref="A29:A31"/>
    <mergeCell ref="B29:B31"/>
    <mergeCell ref="C29:C31"/>
    <mergeCell ref="D29:D31"/>
    <mergeCell ref="E29:E31"/>
    <mergeCell ref="B47:B48"/>
    <mergeCell ref="C47:C48"/>
    <mergeCell ref="D47:D48"/>
    <mergeCell ref="E47:E48"/>
    <mergeCell ref="F47:F48"/>
    <mergeCell ref="K47:K48"/>
    <mergeCell ref="I47:I48"/>
    <mergeCell ref="A47:A48"/>
    <mergeCell ref="F14:F16"/>
    <mergeCell ref="F17:F18"/>
    <mergeCell ref="I25:I26"/>
    <mergeCell ref="I29:I31"/>
    <mergeCell ref="F29:F31"/>
    <mergeCell ref="A44:A45"/>
    <mergeCell ref="B44:B45"/>
    <mergeCell ref="C44:C45"/>
    <mergeCell ref="D44:D45"/>
    <mergeCell ref="E44:E45"/>
    <mergeCell ref="F44:F45"/>
    <mergeCell ref="J44:J45"/>
    <mergeCell ref="I44:I45"/>
    <mergeCell ref="E36:E37"/>
    <mergeCell ref="J14:J18"/>
    <mergeCell ref="A38:A41"/>
  </mergeCells>
  <dataValidations count="3">
    <dataValidation type="list" allowBlank="1" showInputMessage="1" showErrorMessage="1" sqref="F14 F17 F34:F36 F38 F25 F29 F44 F21 F47 F51 F54 F59 F64:F67">
      <formula1>"Áo, Bỉ, Brunei, Canada, Campuchia, Đức, Hà Lan, Hàn Quốc, Hoa Kỳ, Hong Kong, Ireland, Indonesia, Malaysia, Myanmar, Nhật Bản, New Zealand, Nga, Pháp, Philippines,  Singapore, Tây Ban Nha, Thụy Sỹ, Thái Lan, Úc, Ý, Việt Nam"</formula1>
    </dataValidation>
    <dataValidation type="list" allowBlank="1" showInputMessage="1" showErrorMessage="1" sqref="C34 C38 C25 C29 C44 C21 C47 C51 C54 C59 C65">
      <formula1>"Tìm kiếm hợp tác, Chương trình / Dự án, Seminar, Giảng dạy, Nghiên cứu / học tập, Tài trợ"</formula1>
    </dataValidation>
    <dataValidation type="list" allowBlank="1" showInputMessage="1" showErrorMessage="1" sqref="C14">
      <formula1>$D$5:$D$166</formula1>
    </dataValidation>
  </dataValidations>
  <printOptions horizontalCentered="1"/>
  <pageMargins left="0.24" right="0" top="0.45" bottom="0.49" header="0.23622047244094499" footer="0.27"/>
  <pageSetup orientation="landscape" r:id="rId1"/>
  <headerFooter>
    <oddFooter>&amp;C&amp;P/9&amp;R&amp;A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O14"/>
  <sheetViews>
    <sheetView workbookViewId="0">
      <selection activeCell="F6" sqref="F6"/>
    </sheetView>
  </sheetViews>
  <sheetFormatPr defaultRowHeight="15.75" x14ac:dyDescent="0.25"/>
  <cols>
    <col min="1" max="1" width="5.85546875" style="1" customWidth="1"/>
    <col min="2" max="3" width="10.85546875" style="1" customWidth="1"/>
    <col min="4" max="4" width="9.140625" style="1"/>
    <col min="5" max="5" width="6.7109375" style="1" customWidth="1"/>
    <col min="6" max="6" width="9.140625" style="1"/>
    <col min="7" max="7" width="7" style="1" customWidth="1"/>
    <col min="8" max="8" width="6" style="1" customWidth="1"/>
    <col min="9" max="9" width="7.5703125" style="1" customWidth="1"/>
    <col min="10" max="10" width="7.85546875" style="1" customWidth="1"/>
    <col min="11" max="14" width="9.140625" style="1"/>
    <col min="15" max="15" width="11.28515625" style="1" customWidth="1"/>
    <col min="16" max="16384" width="9.140625" style="1"/>
  </cols>
  <sheetData>
    <row r="1" spans="1:15" x14ac:dyDescent="0.25">
      <c r="A1" s="122" t="s">
        <v>391</v>
      </c>
      <c r="B1" s="122"/>
      <c r="C1" s="122"/>
      <c r="D1" s="122"/>
      <c r="E1" s="122"/>
      <c r="F1" s="122"/>
      <c r="G1" s="122"/>
      <c r="H1" s="122"/>
      <c r="I1" s="122"/>
      <c r="J1" s="122"/>
      <c r="K1" s="122"/>
      <c r="L1" s="122"/>
      <c r="M1" s="122"/>
      <c r="N1" s="122"/>
      <c r="O1" s="122"/>
    </row>
    <row r="2" spans="1:15" x14ac:dyDescent="0.25">
      <c r="A2" s="2"/>
    </row>
    <row r="3" spans="1:15" x14ac:dyDescent="0.25">
      <c r="A3" s="137" t="s">
        <v>2</v>
      </c>
      <c r="B3" s="137" t="s">
        <v>104</v>
      </c>
      <c r="C3" s="137"/>
      <c r="D3" s="137" t="s">
        <v>99</v>
      </c>
      <c r="E3" s="137" t="s">
        <v>146</v>
      </c>
      <c r="F3" s="137"/>
      <c r="G3" s="137"/>
      <c r="H3" s="137"/>
      <c r="I3" s="137"/>
      <c r="J3" s="139" t="s">
        <v>386</v>
      </c>
      <c r="K3" s="137" t="s">
        <v>390</v>
      </c>
      <c r="L3" s="139" t="s">
        <v>147</v>
      </c>
      <c r="M3" s="139" t="s">
        <v>148</v>
      </c>
      <c r="N3" s="139" t="s">
        <v>385</v>
      </c>
      <c r="O3" s="137" t="s">
        <v>149</v>
      </c>
    </row>
    <row r="4" spans="1:15" ht="117.75" customHeight="1" x14ac:dyDescent="0.25">
      <c r="A4" s="137"/>
      <c r="B4" s="40" t="s">
        <v>387</v>
      </c>
      <c r="C4" s="40" t="s">
        <v>388</v>
      </c>
      <c r="D4" s="137"/>
      <c r="E4" s="40" t="s">
        <v>100</v>
      </c>
      <c r="F4" s="40" t="s">
        <v>389</v>
      </c>
      <c r="G4" s="40" t="s">
        <v>150</v>
      </c>
      <c r="H4" s="40" t="s">
        <v>101</v>
      </c>
      <c r="I4" s="40" t="s">
        <v>102</v>
      </c>
      <c r="J4" s="140"/>
      <c r="K4" s="137"/>
      <c r="L4" s="140"/>
      <c r="M4" s="140"/>
      <c r="N4" s="140"/>
      <c r="O4" s="137"/>
    </row>
    <row r="5" spans="1:15" x14ac:dyDescent="0.25">
      <c r="A5" s="8" t="s">
        <v>7</v>
      </c>
      <c r="B5" s="150" t="s">
        <v>8</v>
      </c>
      <c r="C5" s="151"/>
      <c r="D5" s="8" t="s">
        <v>9</v>
      </c>
      <c r="E5" s="8" t="s">
        <v>10</v>
      </c>
      <c r="F5" s="8" t="s">
        <v>11</v>
      </c>
      <c r="G5" s="8" t="s">
        <v>12</v>
      </c>
      <c r="H5" s="8" t="s">
        <v>13</v>
      </c>
      <c r="I5" s="8" t="s">
        <v>14</v>
      </c>
      <c r="J5" s="8" t="s">
        <v>15</v>
      </c>
      <c r="K5" s="8" t="s">
        <v>32</v>
      </c>
      <c r="L5" s="8" t="s">
        <v>53</v>
      </c>
      <c r="M5" s="8" t="s">
        <v>54</v>
      </c>
      <c r="N5" s="8" t="s">
        <v>55</v>
      </c>
      <c r="O5" s="8" t="s">
        <v>130</v>
      </c>
    </row>
    <row r="6" spans="1:15" ht="173.25" x14ac:dyDescent="0.25">
      <c r="A6" s="31">
        <v>1</v>
      </c>
      <c r="B6" s="94" t="s">
        <v>375</v>
      </c>
      <c r="C6" s="94" t="s">
        <v>376</v>
      </c>
      <c r="D6" s="94" t="s">
        <v>380</v>
      </c>
      <c r="E6" s="94" t="s">
        <v>381</v>
      </c>
      <c r="F6" s="94" t="s">
        <v>382</v>
      </c>
      <c r="G6" s="94">
        <v>0</v>
      </c>
      <c r="H6" s="94">
        <v>0</v>
      </c>
      <c r="I6" s="94">
        <v>0</v>
      </c>
      <c r="J6" s="94" t="s">
        <v>383</v>
      </c>
      <c r="K6" s="94" t="s">
        <v>377</v>
      </c>
      <c r="L6" s="94" t="s">
        <v>378</v>
      </c>
      <c r="M6" s="94" t="s">
        <v>379</v>
      </c>
      <c r="N6" s="94" t="s">
        <v>310</v>
      </c>
      <c r="O6" s="94" t="s">
        <v>384</v>
      </c>
    </row>
    <row r="7" spans="1:15" x14ac:dyDescent="0.25">
      <c r="A7" s="41"/>
    </row>
    <row r="8" spans="1:15" x14ac:dyDescent="0.25">
      <c r="A8" s="153"/>
      <c r="B8" s="153"/>
      <c r="C8" s="153"/>
      <c r="D8" s="153"/>
      <c r="E8" s="153"/>
      <c r="F8" s="153"/>
      <c r="G8" s="153"/>
      <c r="H8" s="153"/>
      <c r="I8" s="153"/>
      <c r="J8" s="153"/>
      <c r="K8" s="153"/>
      <c r="L8" s="153"/>
      <c r="M8" s="153"/>
      <c r="N8" s="153"/>
      <c r="O8" s="35"/>
    </row>
    <row r="9" spans="1:15" x14ac:dyDescent="0.25">
      <c r="A9" s="152"/>
      <c r="B9" s="152"/>
      <c r="C9" s="152"/>
      <c r="D9" s="152"/>
      <c r="E9" s="152"/>
      <c r="F9" s="152"/>
      <c r="G9" s="152"/>
      <c r="H9" s="152"/>
      <c r="I9" s="152"/>
      <c r="J9" s="152"/>
      <c r="K9" s="152"/>
      <c r="L9" s="35"/>
      <c r="M9" s="35"/>
      <c r="N9" s="35"/>
      <c r="O9" s="35"/>
    </row>
    <row r="10" spans="1:15" x14ac:dyDescent="0.25">
      <c r="A10" s="154"/>
      <c r="B10" s="154"/>
      <c r="C10" s="154"/>
      <c r="D10" s="154"/>
      <c r="E10" s="154"/>
      <c r="F10" s="154"/>
      <c r="G10" s="154"/>
      <c r="H10" s="154"/>
      <c r="I10" s="154"/>
      <c r="J10" s="154"/>
      <c r="K10" s="154"/>
      <c r="L10" s="35"/>
      <c r="M10" s="35"/>
      <c r="N10" s="35"/>
      <c r="O10" s="35"/>
    </row>
    <row r="11" spans="1:15" x14ac:dyDescent="0.25">
      <c r="A11" s="154"/>
      <c r="B11" s="154"/>
      <c r="C11" s="154"/>
      <c r="D11" s="154"/>
      <c r="E11" s="154"/>
      <c r="F11" s="154"/>
      <c r="G11" s="154"/>
      <c r="H11" s="154"/>
      <c r="I11" s="154"/>
      <c r="J11" s="154"/>
      <c r="K11" s="154"/>
      <c r="L11" s="154"/>
      <c r="M11" s="154"/>
      <c r="N11" s="154"/>
      <c r="O11" s="35"/>
    </row>
    <row r="12" spans="1:15" x14ac:dyDescent="0.25">
      <c r="A12" s="152"/>
      <c r="B12" s="152"/>
      <c r="C12" s="152"/>
      <c r="D12" s="152"/>
      <c r="E12" s="152"/>
      <c r="F12" s="152"/>
      <c r="G12" s="152"/>
      <c r="H12" s="152"/>
      <c r="I12" s="152"/>
      <c r="J12" s="152"/>
      <c r="K12" s="152"/>
      <c r="L12" s="152"/>
      <c r="M12" s="152"/>
      <c r="N12" s="152"/>
      <c r="O12" s="35"/>
    </row>
    <row r="13" spans="1:15" x14ac:dyDescent="0.25">
      <c r="A13" s="152"/>
      <c r="B13" s="153"/>
      <c r="C13" s="153"/>
      <c r="D13" s="153"/>
      <c r="E13" s="153"/>
      <c r="F13" s="153"/>
      <c r="G13" s="153"/>
      <c r="H13" s="153"/>
      <c r="I13" s="153"/>
      <c r="J13" s="153"/>
      <c r="K13" s="153"/>
      <c r="L13" s="35"/>
      <c r="M13" s="35"/>
      <c r="N13" s="35"/>
      <c r="O13" s="35"/>
    </row>
    <row r="14" spans="1:15" x14ac:dyDescent="0.25">
      <c r="A14" s="152"/>
      <c r="B14" s="153"/>
      <c r="C14" s="153"/>
      <c r="D14" s="153"/>
      <c r="E14" s="153"/>
      <c r="F14" s="153"/>
      <c r="G14" s="153"/>
      <c r="H14" s="153"/>
      <c r="I14" s="153"/>
      <c r="J14" s="153"/>
      <c r="K14" s="153"/>
      <c r="L14" s="153"/>
      <c r="M14" s="153"/>
      <c r="N14" s="153"/>
    </row>
  </sheetData>
  <mergeCells count="19">
    <mergeCell ref="A13:K13"/>
    <mergeCell ref="A14:N14"/>
    <mergeCell ref="A8:N8"/>
    <mergeCell ref="A9:K9"/>
    <mergeCell ref="A10:K10"/>
    <mergeCell ref="A11:N11"/>
    <mergeCell ref="A12:N12"/>
    <mergeCell ref="B5:C5"/>
    <mergeCell ref="A1:O1"/>
    <mergeCell ref="A3:A4"/>
    <mergeCell ref="B3:C3"/>
    <mergeCell ref="D3:D4"/>
    <mergeCell ref="E3:I3"/>
    <mergeCell ref="J3:J4"/>
    <mergeCell ref="K3:K4"/>
    <mergeCell ref="L3:L4"/>
    <mergeCell ref="M3:M4"/>
    <mergeCell ref="N3:N4"/>
    <mergeCell ref="O3:O4"/>
  </mergeCells>
  <dataValidations count="1">
    <dataValidation type="list" allowBlank="1" showErrorMessage="1" sqref="L6">
      <formula1>"Chính phủ,phi Chính phủ"</formula1>
    </dataValidation>
  </dataValidations>
  <printOptions horizontalCentered="1"/>
  <pageMargins left="0" right="0" top="0.68" bottom="0.5" header="0.3" footer="0.3"/>
  <pageSetup orientation="landscape" r:id="rId1"/>
  <headerFooter>
    <oddFooter>&amp;R&amp;A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workbookViewId="0">
      <selection activeCell="B14" sqref="B14"/>
    </sheetView>
  </sheetViews>
  <sheetFormatPr defaultRowHeight="15.75" x14ac:dyDescent="0.25"/>
  <cols>
    <col min="1" max="1" width="7.140625" style="1" customWidth="1"/>
    <col min="2" max="2" width="21.5703125" style="1" customWidth="1"/>
    <col min="3" max="3" width="23.42578125" style="1" customWidth="1"/>
    <col min="4" max="4" width="16.28515625" style="1" customWidth="1"/>
    <col min="5" max="6" width="17.85546875" style="1" customWidth="1"/>
    <col min="7" max="7" width="28.85546875" style="1" customWidth="1"/>
    <col min="8" max="16384" width="9.140625" style="1"/>
  </cols>
  <sheetData>
    <row r="1" spans="1:7" x14ac:dyDescent="0.25">
      <c r="A1" s="2" t="s">
        <v>328</v>
      </c>
    </row>
    <row r="3" spans="1:7" ht="31.5" x14ac:dyDescent="0.25">
      <c r="A3" s="21" t="s">
        <v>2</v>
      </c>
      <c r="B3" s="21" t="s">
        <v>104</v>
      </c>
      <c r="C3" s="21" t="s">
        <v>76</v>
      </c>
      <c r="D3" s="21" t="s">
        <v>99</v>
      </c>
      <c r="E3" s="21" t="s">
        <v>105</v>
      </c>
      <c r="F3" s="21" t="s">
        <v>103</v>
      </c>
      <c r="G3" s="21" t="s">
        <v>98</v>
      </c>
    </row>
    <row r="4" spans="1:7" x14ac:dyDescent="0.25">
      <c r="A4" s="8" t="s">
        <v>7</v>
      </c>
      <c r="B4" s="8" t="s">
        <v>8</v>
      </c>
      <c r="C4" s="8" t="s">
        <v>9</v>
      </c>
      <c r="D4" s="8" t="s">
        <v>10</v>
      </c>
      <c r="E4" s="8" t="s">
        <v>11</v>
      </c>
      <c r="F4" s="8" t="s">
        <v>12</v>
      </c>
      <c r="G4" s="8" t="s">
        <v>13</v>
      </c>
    </row>
    <row r="5" spans="1:7" x14ac:dyDescent="0.25">
      <c r="A5" s="27">
        <v>1</v>
      </c>
      <c r="B5" s="18"/>
      <c r="C5" s="18"/>
      <c r="D5" s="18"/>
      <c r="E5" s="18"/>
      <c r="F5" s="18"/>
      <c r="G5" s="18"/>
    </row>
    <row r="6" spans="1:7" x14ac:dyDescent="0.25">
      <c r="A6" s="27">
        <v>2</v>
      </c>
      <c r="B6" s="18"/>
      <c r="C6" s="18"/>
      <c r="D6" s="18"/>
      <c r="E6" s="18"/>
      <c r="F6" s="18"/>
      <c r="G6" s="18"/>
    </row>
    <row r="11" spans="1:7" x14ac:dyDescent="0.25">
      <c r="A11" s="36"/>
      <c r="B11" s="37"/>
      <c r="C11" s="37"/>
      <c r="D11" s="37"/>
      <c r="E11" s="37"/>
      <c r="F11" s="37"/>
      <c r="G11" s="37"/>
    </row>
    <row r="12" spans="1:7" x14ac:dyDescent="0.25">
      <c r="A12" s="37"/>
      <c r="B12" s="37"/>
      <c r="C12" s="37"/>
      <c r="D12" s="37"/>
      <c r="E12" s="37"/>
      <c r="F12" s="37"/>
      <c r="G12" s="37"/>
    </row>
    <row r="13" spans="1:7" x14ac:dyDescent="0.25">
      <c r="A13" s="38"/>
      <c r="B13" s="38"/>
      <c r="C13" s="38"/>
      <c r="D13" s="38"/>
      <c r="E13" s="38"/>
      <c r="F13" s="38"/>
      <c r="G13" s="38"/>
    </row>
    <row r="14" spans="1:7" x14ac:dyDescent="0.25">
      <c r="A14" s="19"/>
      <c r="B14" s="19"/>
      <c r="C14" s="19"/>
      <c r="D14" s="19"/>
      <c r="E14" s="19"/>
      <c r="F14" s="19"/>
      <c r="G14" s="19"/>
    </row>
    <row r="15" spans="1:7" x14ac:dyDescent="0.25">
      <c r="A15" s="39"/>
      <c r="B15" s="37"/>
      <c r="C15" s="37"/>
      <c r="D15" s="37"/>
      <c r="E15" s="37"/>
      <c r="F15" s="37"/>
      <c r="G15" s="37"/>
    </row>
    <row r="16" spans="1:7" x14ac:dyDescent="0.25">
      <c r="A16" s="39"/>
      <c r="B16" s="37"/>
      <c r="C16" s="37"/>
      <c r="D16" s="37"/>
      <c r="E16" s="37"/>
      <c r="F16" s="37"/>
      <c r="G16" s="37"/>
    </row>
    <row r="17" spans="1:7" x14ac:dyDescent="0.25">
      <c r="A17" s="39"/>
      <c r="B17" s="37"/>
      <c r="C17" s="37"/>
      <c r="D17" s="37"/>
      <c r="E17" s="37"/>
      <c r="F17" s="37"/>
      <c r="G17" s="37"/>
    </row>
  </sheetData>
  <printOptions horizontalCentered="1"/>
  <pageMargins left="0" right="0" top="0.65" bottom="0.5" header="0.3" footer="0.3"/>
  <pageSetup orientation="landscape" r:id="rId1"/>
  <headerFooter>
    <oddFooter>&amp;R&amp;A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activeCell="C11" sqref="C11"/>
    </sheetView>
  </sheetViews>
  <sheetFormatPr defaultRowHeight="15.75" x14ac:dyDescent="0.25"/>
  <cols>
    <col min="1" max="1" width="5.42578125" style="1" customWidth="1"/>
    <col min="2" max="2" width="16.85546875" style="1" customWidth="1"/>
    <col min="3" max="3" width="14.7109375" style="1" customWidth="1"/>
    <col min="4" max="4" width="20.7109375" style="1" customWidth="1"/>
    <col min="5" max="5" width="14.7109375" style="1" customWidth="1"/>
    <col min="6" max="6" width="36.85546875" style="1" customWidth="1"/>
    <col min="7" max="7" width="18.28515625" style="1" customWidth="1"/>
    <col min="8" max="16384" width="9.140625" style="1"/>
  </cols>
  <sheetData>
    <row r="1" spans="1:7" x14ac:dyDescent="0.25">
      <c r="A1" s="2" t="s">
        <v>329</v>
      </c>
    </row>
    <row r="3" spans="1:7" ht="47.25" x14ac:dyDescent="0.25">
      <c r="A3" s="21" t="s">
        <v>2</v>
      </c>
      <c r="B3" s="21" t="s">
        <v>85</v>
      </c>
      <c r="C3" s="21" t="s">
        <v>106</v>
      </c>
      <c r="D3" s="21" t="s">
        <v>107</v>
      </c>
      <c r="E3" s="21" t="s">
        <v>3</v>
      </c>
      <c r="F3" s="21" t="s">
        <v>108</v>
      </c>
      <c r="G3" s="21" t="s">
        <v>98</v>
      </c>
    </row>
    <row r="4" spans="1:7" x14ac:dyDescent="0.25">
      <c r="A4" s="8" t="s">
        <v>7</v>
      </c>
      <c r="B4" s="8" t="s">
        <v>8</v>
      </c>
      <c r="C4" s="8" t="s">
        <v>9</v>
      </c>
      <c r="D4" s="8" t="s">
        <v>10</v>
      </c>
      <c r="E4" s="8" t="s">
        <v>11</v>
      </c>
      <c r="F4" s="8" t="s">
        <v>12</v>
      </c>
      <c r="G4" s="8" t="s">
        <v>13</v>
      </c>
    </row>
    <row r="5" spans="1:7" x14ac:dyDescent="0.25">
      <c r="A5" s="31">
        <v>1</v>
      </c>
      <c r="B5" s="18"/>
      <c r="C5" s="18"/>
      <c r="D5" s="18"/>
      <c r="E5" s="18"/>
      <c r="F5" s="18"/>
      <c r="G5" s="18"/>
    </row>
    <row r="6" spans="1:7" x14ac:dyDescent="0.25">
      <c r="A6" s="31">
        <v>2</v>
      </c>
      <c r="B6" s="18"/>
      <c r="C6" s="18"/>
      <c r="D6" s="18"/>
      <c r="E6" s="18"/>
      <c r="F6" s="18"/>
      <c r="G6" s="18"/>
    </row>
    <row r="8" spans="1:7" s="2" customFormat="1" x14ac:dyDescent="0.25"/>
  </sheetData>
  <printOptions horizontalCentered="1"/>
  <pageMargins left="0" right="0" top="0.65" bottom="0.5" header="0.3" footer="0.3"/>
  <pageSetup orientation="landscape" r:id="rId1"/>
  <headerFooter>
    <oddFooter>&amp;R&amp;A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
  <sheetViews>
    <sheetView workbookViewId="0">
      <selection activeCell="D12" sqref="D12"/>
    </sheetView>
  </sheetViews>
  <sheetFormatPr defaultRowHeight="15" x14ac:dyDescent="0.25"/>
  <cols>
    <col min="1" max="1" width="6.5703125" customWidth="1"/>
    <col min="2" max="2" width="12.7109375" customWidth="1"/>
    <col min="5" max="5" width="10.7109375" customWidth="1"/>
    <col min="6" max="6" width="12.85546875" customWidth="1"/>
    <col min="7" max="7" width="13.85546875" customWidth="1"/>
    <col min="8" max="8" width="13.5703125" customWidth="1"/>
    <col min="9" max="9" width="13.85546875" customWidth="1"/>
    <col min="10" max="10" width="11.140625" customWidth="1"/>
  </cols>
  <sheetData>
    <row r="1" spans="1:11" ht="15.75" x14ac:dyDescent="0.25">
      <c r="A1" s="34" t="s">
        <v>333</v>
      </c>
      <c r="B1" s="5"/>
      <c r="E1" s="5"/>
      <c r="F1" s="5"/>
      <c r="G1" s="5"/>
      <c r="H1" s="5"/>
      <c r="I1" s="5"/>
      <c r="J1" s="5"/>
      <c r="K1" s="5"/>
    </row>
    <row r="2" spans="1:11" ht="15.75" x14ac:dyDescent="0.25">
      <c r="B2" s="35"/>
      <c r="E2" s="35"/>
      <c r="F2" s="35"/>
      <c r="G2" s="35"/>
      <c r="H2" s="35"/>
      <c r="I2" s="35"/>
      <c r="J2" s="35"/>
      <c r="K2" s="35"/>
    </row>
    <row r="3" spans="1:11" ht="15.75" customHeight="1" x14ac:dyDescent="0.25">
      <c r="A3" s="138" t="s">
        <v>2</v>
      </c>
      <c r="B3" s="138" t="s">
        <v>135</v>
      </c>
      <c r="C3" s="138" t="s">
        <v>136</v>
      </c>
      <c r="D3" s="138"/>
      <c r="E3" s="138" t="s">
        <v>137</v>
      </c>
      <c r="F3" s="137" t="s">
        <v>138</v>
      </c>
      <c r="G3" s="137" t="s">
        <v>139</v>
      </c>
      <c r="H3" s="137" t="s">
        <v>140</v>
      </c>
      <c r="I3" s="137" t="s">
        <v>141</v>
      </c>
      <c r="J3" s="137" t="s">
        <v>142</v>
      </c>
      <c r="K3" s="137" t="s">
        <v>143</v>
      </c>
    </row>
    <row r="4" spans="1:11" ht="15.75" x14ac:dyDescent="0.25">
      <c r="A4" s="138"/>
      <c r="B4" s="138"/>
      <c r="C4" s="33" t="s">
        <v>144</v>
      </c>
      <c r="D4" s="33" t="s">
        <v>145</v>
      </c>
      <c r="E4" s="138"/>
      <c r="F4" s="137"/>
      <c r="G4" s="137"/>
      <c r="H4" s="137"/>
      <c r="I4" s="137"/>
      <c r="J4" s="137"/>
      <c r="K4" s="137"/>
    </row>
    <row r="5" spans="1:11" ht="15.75" x14ac:dyDescent="0.25">
      <c r="A5" s="8" t="s">
        <v>7</v>
      </c>
      <c r="B5" s="8" t="s">
        <v>8</v>
      </c>
      <c r="C5" s="8" t="s">
        <v>9</v>
      </c>
      <c r="D5" s="8" t="s">
        <v>10</v>
      </c>
      <c r="E5" s="8" t="s">
        <v>11</v>
      </c>
      <c r="F5" s="8" t="s">
        <v>12</v>
      </c>
      <c r="G5" s="8" t="s">
        <v>13</v>
      </c>
      <c r="H5" s="8" t="s">
        <v>14</v>
      </c>
      <c r="I5" s="8" t="s">
        <v>15</v>
      </c>
      <c r="J5" s="8" t="s">
        <v>32</v>
      </c>
      <c r="K5" s="8" t="s">
        <v>53</v>
      </c>
    </row>
    <row r="6" spans="1:11" ht="15.75" x14ac:dyDescent="0.25">
      <c r="A6" s="31">
        <v>1</v>
      </c>
      <c r="B6" s="18"/>
      <c r="C6" s="31"/>
      <c r="D6" s="31"/>
      <c r="E6" s="18"/>
      <c r="F6" s="18"/>
      <c r="G6" s="18"/>
      <c r="H6" s="18"/>
      <c r="I6" s="18"/>
      <c r="J6" s="18"/>
      <c r="K6" s="18"/>
    </row>
    <row r="7" spans="1:11" ht="15.75" x14ac:dyDescent="0.25">
      <c r="A7" s="31">
        <v>2</v>
      </c>
      <c r="B7" s="18"/>
      <c r="C7" s="31"/>
      <c r="D7" s="31"/>
      <c r="E7" s="18"/>
      <c r="F7" s="18"/>
      <c r="G7" s="18"/>
      <c r="H7" s="18"/>
      <c r="I7" s="18"/>
      <c r="J7" s="18"/>
      <c r="K7" s="18"/>
    </row>
    <row r="9" spans="1:11" s="80" customFormat="1" ht="15.75" x14ac:dyDescent="0.25">
      <c r="B9" s="118" t="s">
        <v>110</v>
      </c>
      <c r="C9" s="118"/>
      <c r="D9" s="118"/>
      <c r="E9" s="2"/>
      <c r="G9" s="43" t="s">
        <v>111</v>
      </c>
      <c r="I9" s="118" t="s">
        <v>112</v>
      </c>
      <c r="J9" s="118"/>
      <c r="K9" s="118"/>
    </row>
    <row r="10" spans="1:11" s="80" customFormat="1" ht="15.75" x14ac:dyDescent="0.25">
      <c r="B10" s="120"/>
      <c r="C10" s="120"/>
      <c r="D10" s="120"/>
      <c r="E10" s="1"/>
      <c r="G10" s="42"/>
      <c r="I10" s="120"/>
      <c r="J10" s="120"/>
      <c r="K10" s="120"/>
    </row>
    <row r="11" spans="1:11" ht="15.75" x14ac:dyDescent="0.25">
      <c r="C11" s="1"/>
      <c r="D11" s="1"/>
      <c r="E11" s="1"/>
      <c r="F11" s="1"/>
      <c r="G11" s="1"/>
      <c r="H11" s="1"/>
      <c r="I11" s="1"/>
    </row>
    <row r="12" spans="1:11" ht="15.75" x14ac:dyDescent="0.25">
      <c r="C12" s="1"/>
      <c r="D12" s="1"/>
      <c r="E12" s="1"/>
      <c r="F12" s="1"/>
      <c r="G12" s="1"/>
      <c r="H12" s="1"/>
      <c r="I12" s="1"/>
    </row>
    <row r="13" spans="1:11" ht="15.75" x14ac:dyDescent="0.25">
      <c r="C13" s="1"/>
      <c r="D13" s="1"/>
      <c r="E13" s="1"/>
      <c r="F13" s="1"/>
      <c r="G13" s="1"/>
      <c r="H13" s="1"/>
      <c r="I13" s="1"/>
    </row>
    <row r="14" spans="1:11" ht="15.75" x14ac:dyDescent="0.25">
      <c r="C14" s="1"/>
      <c r="D14" s="1"/>
      <c r="E14" s="1"/>
      <c r="F14" s="1"/>
      <c r="G14" s="1"/>
      <c r="H14" s="1"/>
      <c r="I14" s="1"/>
    </row>
    <row r="15" spans="1:11" s="79" customFormat="1" ht="16.5" x14ac:dyDescent="0.25">
      <c r="B15" s="155" t="s">
        <v>332</v>
      </c>
      <c r="C15" s="155"/>
      <c r="D15" s="155"/>
      <c r="G15" s="81" t="s">
        <v>331</v>
      </c>
      <c r="I15" s="156" t="s">
        <v>330</v>
      </c>
      <c r="J15" s="156"/>
      <c r="K15" s="156"/>
    </row>
    <row r="16" spans="1:11" ht="15.75" x14ac:dyDescent="0.25">
      <c r="C16" s="1"/>
      <c r="D16" s="1"/>
      <c r="E16" s="1"/>
      <c r="F16" s="1"/>
      <c r="G16" s="1"/>
      <c r="H16" s="1"/>
      <c r="I16" s="1"/>
    </row>
  </sheetData>
  <mergeCells count="16">
    <mergeCell ref="B9:D9"/>
    <mergeCell ref="B15:D15"/>
    <mergeCell ref="B10:D10"/>
    <mergeCell ref="I15:K15"/>
    <mergeCell ref="I9:K9"/>
    <mergeCell ref="I10:K10"/>
    <mergeCell ref="A3:A4"/>
    <mergeCell ref="B3:B4"/>
    <mergeCell ref="C3:D3"/>
    <mergeCell ref="E3:E4"/>
    <mergeCell ref="F3:F4"/>
    <mergeCell ref="H3:H4"/>
    <mergeCell ref="I3:I4"/>
    <mergeCell ref="J3:J4"/>
    <mergeCell ref="K3:K4"/>
    <mergeCell ref="G3:G4"/>
  </mergeCells>
  <pageMargins left="0.7" right="0.46"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workbookViewId="0">
      <selection activeCell="E9" sqref="E9"/>
    </sheetView>
  </sheetViews>
  <sheetFormatPr defaultRowHeight="15.75" x14ac:dyDescent="0.25"/>
  <cols>
    <col min="1" max="1" width="5.28515625" style="1" customWidth="1"/>
    <col min="2" max="2" width="22.7109375" style="1" customWidth="1"/>
    <col min="3" max="3" width="10.7109375" style="1" customWidth="1"/>
    <col min="4" max="4" width="12.42578125" style="1" customWidth="1"/>
    <col min="5" max="5" width="6" style="1" customWidth="1"/>
    <col min="6" max="7" width="8.7109375" style="1" customWidth="1"/>
    <col min="8" max="8" width="10.140625" style="1" customWidth="1"/>
    <col min="9" max="9" width="9" style="1" customWidth="1"/>
    <col min="10" max="10" width="9.5703125" style="1" customWidth="1"/>
    <col min="11" max="11" width="10.140625" style="1" customWidth="1"/>
    <col min="12" max="12" width="17.140625" style="1" customWidth="1"/>
    <col min="13" max="16384" width="9.140625" style="1"/>
  </cols>
  <sheetData>
    <row r="1" spans="1:13" x14ac:dyDescent="0.25">
      <c r="A1" s="2" t="s">
        <v>273</v>
      </c>
    </row>
    <row r="3" spans="1:13" ht="47.25" customHeight="1" x14ac:dyDescent="0.25">
      <c r="A3" s="138" t="s">
        <v>2</v>
      </c>
      <c r="B3" s="137" t="s">
        <v>31</v>
      </c>
      <c r="C3" s="137" t="s">
        <v>125</v>
      </c>
      <c r="D3" s="137" t="s">
        <v>24</v>
      </c>
      <c r="E3" s="137" t="s">
        <v>124</v>
      </c>
      <c r="F3" s="137" t="s">
        <v>25</v>
      </c>
      <c r="G3" s="137"/>
      <c r="H3" s="137"/>
      <c r="I3" s="137"/>
      <c r="J3" s="137"/>
      <c r="K3" s="139" t="s">
        <v>115</v>
      </c>
      <c r="L3" s="137" t="s">
        <v>6</v>
      </c>
      <c r="M3" s="3"/>
    </row>
    <row r="4" spans="1:13" ht="47.25" x14ac:dyDescent="0.25">
      <c r="A4" s="138"/>
      <c r="B4" s="137"/>
      <c r="C4" s="137"/>
      <c r="D4" s="137"/>
      <c r="E4" s="137"/>
      <c r="F4" s="7" t="s">
        <v>26</v>
      </c>
      <c r="G4" s="7" t="s">
        <v>27</v>
      </c>
      <c r="H4" s="7" t="s">
        <v>28</v>
      </c>
      <c r="I4" s="7" t="s">
        <v>29</v>
      </c>
      <c r="J4" s="7" t="s">
        <v>30</v>
      </c>
      <c r="K4" s="140"/>
      <c r="L4" s="137"/>
      <c r="M4" s="3"/>
    </row>
    <row r="5" spans="1:13" x14ac:dyDescent="0.25">
      <c r="A5" s="8" t="s">
        <v>7</v>
      </c>
      <c r="B5" s="8" t="s">
        <v>8</v>
      </c>
      <c r="C5" s="8" t="s">
        <v>9</v>
      </c>
      <c r="D5" s="8" t="s">
        <v>10</v>
      </c>
      <c r="E5" s="8" t="s">
        <v>11</v>
      </c>
      <c r="F5" s="8" t="s">
        <v>12</v>
      </c>
      <c r="G5" s="8" t="s">
        <v>13</v>
      </c>
      <c r="H5" s="8" t="s">
        <v>14</v>
      </c>
      <c r="I5" s="8" t="s">
        <v>15</v>
      </c>
      <c r="J5" s="8" t="s">
        <v>32</v>
      </c>
      <c r="K5" s="8" t="s">
        <v>53</v>
      </c>
      <c r="L5" s="8" t="s">
        <v>54</v>
      </c>
      <c r="M5" s="19"/>
    </row>
    <row r="6" spans="1:13" x14ac:dyDescent="0.25">
      <c r="A6" s="9" t="s">
        <v>16</v>
      </c>
      <c r="B6" s="11" t="s">
        <v>113</v>
      </c>
      <c r="C6" s="11"/>
      <c r="D6" s="11"/>
      <c r="E6" s="10"/>
      <c r="F6" s="10"/>
      <c r="G6" s="10"/>
      <c r="H6" s="10"/>
      <c r="I6" s="10"/>
      <c r="J6" s="10"/>
      <c r="K6" s="10"/>
      <c r="L6" s="10"/>
    </row>
    <row r="7" spans="1:13" x14ac:dyDescent="0.25">
      <c r="A7" s="12">
        <v>1</v>
      </c>
      <c r="B7" s="13" t="s">
        <v>17</v>
      </c>
      <c r="C7" s="13"/>
      <c r="D7" s="13"/>
      <c r="E7" s="13"/>
      <c r="F7" s="13"/>
      <c r="G7" s="13"/>
      <c r="H7" s="13"/>
      <c r="I7" s="13"/>
      <c r="J7" s="13"/>
      <c r="K7" s="13"/>
      <c r="L7" s="13"/>
    </row>
    <row r="8" spans="1:13" x14ac:dyDescent="0.25">
      <c r="A8" s="12">
        <v>2</v>
      </c>
      <c r="B8" s="13" t="s">
        <v>33</v>
      </c>
      <c r="C8" s="13"/>
      <c r="D8" s="13"/>
      <c r="E8" s="13"/>
      <c r="F8" s="13"/>
      <c r="G8" s="13"/>
      <c r="H8" s="13"/>
      <c r="I8" s="13"/>
      <c r="J8" s="13"/>
      <c r="K8" s="13"/>
      <c r="L8" s="13"/>
    </row>
    <row r="9" spans="1:13" x14ac:dyDescent="0.25">
      <c r="A9" s="12" t="s">
        <v>18</v>
      </c>
      <c r="B9" s="13" t="s">
        <v>18</v>
      </c>
      <c r="C9" s="13"/>
      <c r="D9" s="13"/>
      <c r="E9" s="13"/>
      <c r="F9" s="13"/>
      <c r="G9" s="13"/>
      <c r="H9" s="13"/>
      <c r="I9" s="13"/>
      <c r="J9" s="13"/>
      <c r="K9" s="13"/>
      <c r="L9" s="13"/>
    </row>
    <row r="10" spans="1:13" x14ac:dyDescent="0.25">
      <c r="A10" s="131" t="s">
        <v>34</v>
      </c>
      <c r="B10" s="132"/>
      <c r="C10" s="132"/>
      <c r="D10" s="132"/>
      <c r="E10" s="133"/>
      <c r="F10" s="22" t="s">
        <v>18</v>
      </c>
      <c r="G10" s="22" t="s">
        <v>18</v>
      </c>
      <c r="H10" s="22" t="s">
        <v>18</v>
      </c>
      <c r="I10" s="22" t="s">
        <v>18</v>
      </c>
      <c r="J10" s="22" t="s">
        <v>18</v>
      </c>
      <c r="K10" s="22" t="s">
        <v>18</v>
      </c>
      <c r="L10" s="13"/>
    </row>
    <row r="11" spans="1:13" ht="32.25" customHeight="1" x14ac:dyDescent="0.25">
      <c r="A11" s="134" t="s">
        <v>35</v>
      </c>
      <c r="B11" s="135"/>
      <c r="C11" s="135"/>
      <c r="D11" s="135"/>
      <c r="E11" s="136"/>
      <c r="F11" s="23" t="s">
        <v>18</v>
      </c>
      <c r="G11" s="23" t="s">
        <v>18</v>
      </c>
      <c r="H11" s="23" t="s">
        <v>18</v>
      </c>
      <c r="I11" s="23" t="s">
        <v>18</v>
      </c>
      <c r="J11" s="23" t="s">
        <v>18</v>
      </c>
      <c r="K11" s="23" t="s">
        <v>18</v>
      </c>
      <c r="L11" s="15"/>
    </row>
    <row r="12" spans="1:13" x14ac:dyDescent="0.25">
      <c r="A12" s="9" t="s">
        <v>18</v>
      </c>
      <c r="B12" s="11" t="s">
        <v>114</v>
      </c>
      <c r="C12" s="11"/>
      <c r="D12" s="11"/>
      <c r="E12" s="10"/>
      <c r="F12" s="10"/>
      <c r="G12" s="10"/>
      <c r="H12" s="10"/>
      <c r="I12" s="10"/>
      <c r="J12" s="10"/>
      <c r="K12" s="10"/>
      <c r="L12" s="10"/>
    </row>
    <row r="13" spans="1:13" x14ac:dyDescent="0.25">
      <c r="A13" s="12">
        <v>1</v>
      </c>
      <c r="B13" s="13" t="s">
        <v>17</v>
      </c>
      <c r="C13" s="13"/>
      <c r="D13" s="13"/>
      <c r="E13" s="13"/>
      <c r="F13" s="13"/>
      <c r="G13" s="13"/>
      <c r="H13" s="13"/>
      <c r="I13" s="13"/>
      <c r="J13" s="13"/>
      <c r="K13" s="13"/>
      <c r="L13" s="13"/>
    </row>
    <row r="14" spans="1:13" x14ac:dyDescent="0.25">
      <c r="A14" s="12">
        <v>2</v>
      </c>
      <c r="B14" s="13" t="s">
        <v>33</v>
      </c>
      <c r="C14" s="13"/>
      <c r="D14" s="13"/>
      <c r="E14" s="13"/>
      <c r="F14" s="13"/>
      <c r="G14" s="13"/>
      <c r="H14" s="13"/>
      <c r="I14" s="13"/>
      <c r="J14" s="13"/>
      <c r="K14" s="13"/>
      <c r="L14" s="13"/>
    </row>
    <row r="15" spans="1:13" x14ac:dyDescent="0.25">
      <c r="A15" s="12" t="s">
        <v>18</v>
      </c>
      <c r="B15" s="13" t="s">
        <v>18</v>
      </c>
      <c r="C15" s="13"/>
      <c r="D15" s="13"/>
      <c r="E15" s="13"/>
      <c r="F15" s="13"/>
      <c r="G15" s="13"/>
      <c r="H15" s="13"/>
      <c r="I15" s="13"/>
      <c r="J15" s="13"/>
      <c r="K15" s="13"/>
      <c r="L15" s="13"/>
    </row>
    <row r="16" spans="1:13" x14ac:dyDescent="0.25">
      <c r="A16" s="131" t="s">
        <v>47</v>
      </c>
      <c r="B16" s="132"/>
      <c r="C16" s="132"/>
      <c r="D16" s="132"/>
      <c r="E16" s="133"/>
      <c r="F16" s="22" t="s">
        <v>18</v>
      </c>
      <c r="G16" s="22" t="s">
        <v>18</v>
      </c>
      <c r="H16" s="22" t="s">
        <v>18</v>
      </c>
      <c r="I16" s="22" t="s">
        <v>18</v>
      </c>
      <c r="J16" s="22" t="s">
        <v>18</v>
      </c>
      <c r="K16" s="22" t="s">
        <v>18</v>
      </c>
      <c r="L16" s="13"/>
    </row>
    <row r="17" spans="1:12" ht="33" customHeight="1" x14ac:dyDescent="0.25">
      <c r="A17" s="134" t="s">
        <v>35</v>
      </c>
      <c r="B17" s="135"/>
      <c r="C17" s="135"/>
      <c r="D17" s="135"/>
      <c r="E17" s="136"/>
      <c r="F17" s="23" t="s">
        <v>18</v>
      </c>
      <c r="G17" s="23" t="s">
        <v>18</v>
      </c>
      <c r="H17" s="23" t="s">
        <v>18</v>
      </c>
      <c r="I17" s="23" t="s">
        <v>18</v>
      </c>
      <c r="J17" s="23" t="s">
        <v>18</v>
      </c>
      <c r="K17" s="23" t="s">
        <v>18</v>
      </c>
      <c r="L17" s="15"/>
    </row>
    <row r="18" spans="1:12" x14ac:dyDescent="0.25">
      <c r="A18" s="17" t="s">
        <v>18</v>
      </c>
      <c r="B18" s="18"/>
      <c r="C18" s="18"/>
      <c r="D18" s="18"/>
      <c r="E18" s="18"/>
      <c r="F18" s="18"/>
      <c r="G18" s="18"/>
      <c r="H18" s="18"/>
      <c r="I18" s="18"/>
      <c r="J18" s="18"/>
      <c r="K18" s="18"/>
      <c r="L18" s="18"/>
    </row>
  </sheetData>
  <mergeCells count="12">
    <mergeCell ref="A10:E10"/>
    <mergeCell ref="A11:E11"/>
    <mergeCell ref="A16:E16"/>
    <mergeCell ref="A17:E17"/>
    <mergeCell ref="L3:L4"/>
    <mergeCell ref="F3:J3"/>
    <mergeCell ref="A3:A4"/>
    <mergeCell ref="B3:B4"/>
    <mergeCell ref="E3:E4"/>
    <mergeCell ref="K3:K4"/>
    <mergeCell ref="D3:D4"/>
    <mergeCell ref="C3:C4"/>
  </mergeCells>
  <printOptions horizontalCentered="1"/>
  <pageMargins left="0" right="0" top="0.62" bottom="0.6" header="0.31496062992125984" footer="0.48"/>
  <pageSetup orientation="landscape" r:id="rId1"/>
  <headerFooter>
    <oddFooter>&amp;R&amp;A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workbookViewId="0">
      <selection activeCell="D24" sqref="D24"/>
    </sheetView>
  </sheetViews>
  <sheetFormatPr defaultRowHeight="15.75" x14ac:dyDescent="0.25"/>
  <cols>
    <col min="1" max="1" width="5.28515625" style="1" customWidth="1"/>
    <col min="2" max="2" width="22.7109375" style="1" customWidth="1"/>
    <col min="3" max="3" width="17.140625" style="1" customWidth="1"/>
    <col min="4" max="8" width="10.140625" style="1" customWidth="1"/>
    <col min="9" max="9" width="31.140625" style="1" customWidth="1"/>
    <col min="10" max="16384" width="9.140625" style="1"/>
  </cols>
  <sheetData>
    <row r="1" spans="1:10" x14ac:dyDescent="0.25">
      <c r="A1" s="2" t="s">
        <v>274</v>
      </c>
    </row>
    <row r="3" spans="1:10" ht="47.25" customHeight="1" x14ac:dyDescent="0.25">
      <c r="A3" s="138" t="s">
        <v>2</v>
      </c>
      <c r="B3" s="137" t="s">
        <v>36</v>
      </c>
      <c r="C3" s="137" t="s">
        <v>37</v>
      </c>
      <c r="D3" s="137" t="s">
        <v>126</v>
      </c>
      <c r="E3" s="137"/>
      <c r="F3" s="137"/>
      <c r="G3" s="137"/>
      <c r="H3" s="139" t="s">
        <v>115</v>
      </c>
      <c r="I3" s="137" t="s">
        <v>42</v>
      </c>
      <c r="J3" s="3"/>
    </row>
    <row r="4" spans="1:10" x14ac:dyDescent="0.25">
      <c r="A4" s="138"/>
      <c r="B4" s="137"/>
      <c r="C4" s="137"/>
      <c r="D4" s="7" t="s">
        <v>39</v>
      </c>
      <c r="E4" s="7" t="s">
        <v>40</v>
      </c>
      <c r="F4" s="7" t="s">
        <v>41</v>
      </c>
      <c r="G4" s="7" t="s">
        <v>30</v>
      </c>
      <c r="H4" s="140"/>
      <c r="I4" s="137"/>
      <c r="J4" s="3"/>
    </row>
    <row r="5" spans="1:10" x14ac:dyDescent="0.25">
      <c r="A5" s="8" t="s">
        <v>7</v>
      </c>
      <c r="B5" s="8" t="s">
        <v>8</v>
      </c>
      <c r="C5" s="8" t="s">
        <v>9</v>
      </c>
      <c r="D5" s="8" t="s">
        <v>10</v>
      </c>
      <c r="E5" s="8" t="s">
        <v>11</v>
      </c>
      <c r="F5" s="8" t="s">
        <v>12</v>
      </c>
      <c r="G5" s="8" t="s">
        <v>13</v>
      </c>
      <c r="H5" s="8" t="s">
        <v>14</v>
      </c>
      <c r="I5" s="8" t="s">
        <v>15</v>
      </c>
      <c r="J5" s="19"/>
    </row>
    <row r="6" spans="1:10" x14ac:dyDescent="0.25">
      <c r="A6" s="9" t="s">
        <v>16</v>
      </c>
      <c r="B6" s="11" t="s">
        <v>113</v>
      </c>
      <c r="C6" s="10"/>
      <c r="D6" s="10"/>
      <c r="E6" s="10"/>
      <c r="F6" s="10"/>
      <c r="G6" s="10"/>
      <c r="H6" s="10"/>
      <c r="I6" s="10"/>
    </row>
    <row r="7" spans="1:10" x14ac:dyDescent="0.25">
      <c r="A7" s="12">
        <v>1</v>
      </c>
      <c r="B7" s="13" t="s">
        <v>43</v>
      </c>
      <c r="C7" s="13"/>
      <c r="D7" s="13"/>
      <c r="E7" s="13"/>
      <c r="F7" s="13"/>
      <c r="G7" s="13"/>
      <c r="H7" s="13"/>
      <c r="I7" s="13"/>
    </row>
    <row r="8" spans="1:10" x14ac:dyDescent="0.25">
      <c r="A8" s="12">
        <v>2</v>
      </c>
      <c r="B8" s="13" t="s">
        <v>44</v>
      </c>
      <c r="C8" s="13"/>
      <c r="D8" s="13"/>
      <c r="E8" s="13"/>
      <c r="F8" s="13"/>
      <c r="G8" s="13"/>
      <c r="H8" s="13"/>
      <c r="I8" s="13"/>
    </row>
    <row r="9" spans="1:10" x14ac:dyDescent="0.25">
      <c r="A9" s="12" t="s">
        <v>18</v>
      </c>
      <c r="B9" s="13" t="s">
        <v>18</v>
      </c>
      <c r="C9" s="13"/>
      <c r="D9" s="13"/>
      <c r="E9" s="13"/>
      <c r="F9" s="13"/>
      <c r="G9" s="13"/>
      <c r="H9" s="13"/>
      <c r="I9" s="13"/>
    </row>
    <row r="10" spans="1:10" ht="34.5" customHeight="1" x14ac:dyDescent="0.25">
      <c r="A10" s="131" t="s">
        <v>34</v>
      </c>
      <c r="B10" s="132"/>
      <c r="C10" s="133"/>
      <c r="D10" s="22" t="s">
        <v>18</v>
      </c>
      <c r="E10" s="22" t="s">
        <v>18</v>
      </c>
      <c r="F10" s="22" t="s">
        <v>18</v>
      </c>
      <c r="G10" s="22" t="s">
        <v>18</v>
      </c>
      <c r="H10" s="22" t="s">
        <v>18</v>
      </c>
      <c r="I10" s="13"/>
    </row>
    <row r="11" spans="1:10" ht="32.25" customHeight="1" x14ac:dyDescent="0.25">
      <c r="A11" s="141" t="s">
        <v>35</v>
      </c>
      <c r="B11" s="142"/>
      <c r="C11" s="143"/>
      <c r="D11" s="23" t="s">
        <v>18</v>
      </c>
      <c r="E11" s="23" t="s">
        <v>18</v>
      </c>
      <c r="F11" s="23" t="s">
        <v>18</v>
      </c>
      <c r="G11" s="23" t="s">
        <v>18</v>
      </c>
      <c r="H11" s="23" t="s">
        <v>18</v>
      </c>
      <c r="I11" s="15"/>
    </row>
    <row r="12" spans="1:10" x14ac:dyDescent="0.25">
      <c r="A12" s="9" t="s">
        <v>18</v>
      </c>
      <c r="B12" s="11" t="s">
        <v>114</v>
      </c>
      <c r="C12" s="10"/>
      <c r="D12" s="10"/>
      <c r="E12" s="10"/>
      <c r="F12" s="10"/>
      <c r="G12" s="10"/>
      <c r="H12" s="10"/>
      <c r="I12" s="10"/>
    </row>
    <row r="13" spans="1:10" x14ac:dyDescent="0.25">
      <c r="A13" s="12">
        <v>1</v>
      </c>
      <c r="B13" s="13" t="s">
        <v>45</v>
      </c>
      <c r="C13" s="13"/>
      <c r="D13" s="13"/>
      <c r="E13" s="13"/>
      <c r="F13" s="13"/>
      <c r="G13" s="13"/>
      <c r="H13" s="13"/>
      <c r="I13" s="13"/>
    </row>
    <row r="14" spans="1:10" x14ac:dyDescent="0.25">
      <c r="A14" s="12">
        <v>2</v>
      </c>
      <c r="B14" s="13" t="s">
        <v>46</v>
      </c>
      <c r="C14" s="13"/>
      <c r="D14" s="13"/>
      <c r="E14" s="13"/>
      <c r="F14" s="13"/>
      <c r="G14" s="13"/>
      <c r="H14" s="13"/>
      <c r="I14" s="13"/>
    </row>
    <row r="15" spans="1:10" x14ac:dyDescent="0.25">
      <c r="A15" s="12" t="s">
        <v>18</v>
      </c>
      <c r="B15" s="13" t="s">
        <v>18</v>
      </c>
      <c r="C15" s="13"/>
      <c r="D15" s="13"/>
      <c r="E15" s="13"/>
      <c r="F15" s="13"/>
      <c r="G15" s="13"/>
      <c r="H15" s="13"/>
      <c r="I15" s="13"/>
    </row>
    <row r="16" spans="1:10" ht="33" customHeight="1" x14ac:dyDescent="0.25">
      <c r="A16" s="131" t="s">
        <v>47</v>
      </c>
      <c r="B16" s="132"/>
      <c r="C16" s="133"/>
      <c r="D16" s="22" t="s">
        <v>18</v>
      </c>
      <c r="E16" s="22" t="s">
        <v>18</v>
      </c>
      <c r="F16" s="22" t="s">
        <v>18</v>
      </c>
      <c r="G16" s="22" t="s">
        <v>18</v>
      </c>
      <c r="H16" s="22" t="s">
        <v>18</v>
      </c>
      <c r="I16" s="13"/>
    </row>
    <row r="17" spans="1:9" ht="33" customHeight="1" x14ac:dyDescent="0.25">
      <c r="A17" s="141" t="s">
        <v>35</v>
      </c>
      <c r="B17" s="142"/>
      <c r="C17" s="143"/>
      <c r="D17" s="23" t="s">
        <v>18</v>
      </c>
      <c r="E17" s="23" t="s">
        <v>18</v>
      </c>
      <c r="F17" s="23" t="s">
        <v>18</v>
      </c>
      <c r="G17" s="23" t="s">
        <v>18</v>
      </c>
      <c r="H17" s="23" t="s">
        <v>18</v>
      </c>
      <c r="I17" s="15"/>
    </row>
    <row r="18" spans="1:9" x14ac:dyDescent="0.25">
      <c r="A18" s="17" t="s">
        <v>18</v>
      </c>
      <c r="B18" s="18"/>
      <c r="C18" s="18"/>
      <c r="D18" s="18"/>
      <c r="E18" s="18"/>
      <c r="F18" s="18"/>
      <c r="G18" s="18"/>
      <c r="H18" s="18"/>
      <c r="I18" s="18"/>
    </row>
  </sheetData>
  <mergeCells count="10">
    <mergeCell ref="D3:G3"/>
    <mergeCell ref="I3:I4"/>
    <mergeCell ref="A3:A4"/>
    <mergeCell ref="B3:B4"/>
    <mergeCell ref="H3:H4"/>
    <mergeCell ref="A10:C10"/>
    <mergeCell ref="A11:C11"/>
    <mergeCell ref="A16:C16"/>
    <mergeCell ref="A17:C17"/>
    <mergeCell ref="C3:C4"/>
  </mergeCells>
  <printOptions horizontalCentered="1"/>
  <pageMargins left="0" right="0" top="0.65" bottom="0.56999999999999995" header="0.3" footer="0.36"/>
  <pageSetup orientation="landscape" r:id="rId1"/>
  <headerFooter>
    <oddFooter>&amp;R&amp;A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topLeftCell="A7" workbookViewId="0">
      <selection activeCell="G7" sqref="G7"/>
    </sheetView>
  </sheetViews>
  <sheetFormatPr defaultRowHeight="15.75" x14ac:dyDescent="0.25"/>
  <cols>
    <col min="1" max="1" width="5.140625" style="1" customWidth="1"/>
    <col min="2" max="2" width="8.28515625" style="1" customWidth="1"/>
    <col min="3" max="3" width="11.85546875" style="1" customWidth="1"/>
    <col min="4" max="4" width="8.5703125" style="1" customWidth="1"/>
    <col min="5" max="5" width="9" style="1" customWidth="1"/>
    <col min="6" max="6" width="9.7109375" style="1" customWidth="1"/>
    <col min="7" max="7" width="14.42578125" style="1" customWidth="1"/>
    <col min="8" max="8" width="8.140625" style="1" customWidth="1"/>
    <col min="9" max="14" width="8.42578125" style="1" customWidth="1"/>
    <col min="15" max="15" width="12" style="1" customWidth="1"/>
    <col min="16" max="16" width="13.42578125" style="1" bestFit="1" customWidth="1"/>
    <col min="17" max="17" width="12.5703125" style="1" customWidth="1"/>
    <col min="18" max="16384" width="9.140625" style="1"/>
  </cols>
  <sheetData>
    <row r="1" spans="1:17" x14ac:dyDescent="0.25">
      <c r="A1" s="2" t="s">
        <v>48</v>
      </c>
      <c r="B1" s="2"/>
      <c r="C1" s="2"/>
    </row>
    <row r="3" spans="1:17" ht="27" customHeight="1" x14ac:dyDescent="0.25">
      <c r="A3" s="137" t="s">
        <v>2</v>
      </c>
      <c r="B3" s="137" t="s">
        <v>119</v>
      </c>
      <c r="C3" s="137" t="s">
        <v>120</v>
      </c>
      <c r="D3" s="137" t="s">
        <v>3</v>
      </c>
      <c r="E3" s="137" t="s">
        <v>128</v>
      </c>
      <c r="F3" s="137" t="s">
        <v>49</v>
      </c>
      <c r="G3" s="137" t="s">
        <v>127</v>
      </c>
      <c r="H3" s="137" t="s">
        <v>5</v>
      </c>
      <c r="I3" s="137" t="s">
        <v>25</v>
      </c>
      <c r="J3" s="137"/>
      <c r="K3" s="137"/>
      <c r="L3" s="137"/>
      <c r="M3" s="137"/>
      <c r="N3" s="137"/>
      <c r="O3" s="137" t="s">
        <v>52</v>
      </c>
      <c r="P3" s="137" t="s">
        <v>134</v>
      </c>
      <c r="Q3" s="137" t="s">
        <v>129</v>
      </c>
    </row>
    <row r="4" spans="1:17" ht="86.25" customHeight="1" x14ac:dyDescent="0.25">
      <c r="A4" s="137"/>
      <c r="B4" s="137"/>
      <c r="C4" s="137"/>
      <c r="D4" s="137"/>
      <c r="E4" s="137"/>
      <c r="F4" s="137"/>
      <c r="G4" s="137"/>
      <c r="H4" s="137"/>
      <c r="I4" s="7" t="s">
        <v>28</v>
      </c>
      <c r="J4" s="7" t="s">
        <v>50</v>
      </c>
      <c r="K4" s="7" t="s">
        <v>29</v>
      </c>
      <c r="L4" s="7" t="s">
        <v>51</v>
      </c>
      <c r="M4" s="7" t="s">
        <v>26</v>
      </c>
      <c r="N4" s="7" t="s">
        <v>30</v>
      </c>
      <c r="O4" s="137"/>
      <c r="P4" s="137"/>
      <c r="Q4" s="137"/>
    </row>
    <row r="5" spans="1:17" x14ac:dyDescent="0.25">
      <c r="A5" s="8" t="s">
        <v>7</v>
      </c>
      <c r="B5" s="8" t="s">
        <v>8</v>
      </c>
      <c r="C5" s="8" t="s">
        <v>9</v>
      </c>
      <c r="D5" s="8" t="s">
        <v>10</v>
      </c>
      <c r="E5" s="8" t="s">
        <v>11</v>
      </c>
      <c r="F5" s="8" t="s">
        <v>12</v>
      </c>
      <c r="G5" s="8" t="s">
        <v>13</v>
      </c>
      <c r="H5" s="8" t="s">
        <v>14</v>
      </c>
      <c r="I5" s="8" t="s">
        <v>15</v>
      </c>
      <c r="J5" s="8" t="s">
        <v>32</v>
      </c>
      <c r="K5" s="8" t="s">
        <v>53</v>
      </c>
      <c r="L5" s="8" t="s">
        <v>54</v>
      </c>
      <c r="M5" s="8" t="s">
        <v>55</v>
      </c>
      <c r="N5" s="8" t="s">
        <v>130</v>
      </c>
      <c r="O5" s="8" t="s">
        <v>131</v>
      </c>
      <c r="P5" s="8" t="s">
        <v>132</v>
      </c>
      <c r="Q5" s="8" t="s">
        <v>133</v>
      </c>
    </row>
    <row r="6" spans="1:17" x14ac:dyDescent="0.25">
      <c r="A6" s="25" t="s">
        <v>16</v>
      </c>
      <c r="B6" s="25"/>
      <c r="C6" s="25"/>
      <c r="D6" s="26"/>
      <c r="E6" s="26"/>
      <c r="F6" s="25" t="s">
        <v>72</v>
      </c>
      <c r="G6" s="10"/>
      <c r="H6" s="10"/>
      <c r="I6" s="10"/>
      <c r="J6" s="10"/>
      <c r="K6" s="10"/>
      <c r="L6" s="10"/>
      <c r="M6" s="10"/>
      <c r="N6" s="10"/>
      <c r="O6" s="10"/>
      <c r="P6" s="10"/>
      <c r="Q6" s="10"/>
    </row>
    <row r="7" spans="1:17" s="35" customFormat="1" ht="157.5" x14ac:dyDescent="0.25">
      <c r="A7" s="12">
        <v>1</v>
      </c>
      <c r="B7" s="56" t="s">
        <v>275</v>
      </c>
      <c r="C7" s="57" t="s">
        <v>276</v>
      </c>
      <c r="D7" s="58" t="s">
        <v>343</v>
      </c>
      <c r="E7" s="59" t="s">
        <v>277</v>
      </c>
      <c r="F7" s="57" t="s">
        <v>172</v>
      </c>
      <c r="G7" s="59" t="s">
        <v>278</v>
      </c>
      <c r="H7" s="59" t="s">
        <v>279</v>
      </c>
      <c r="I7" s="56"/>
      <c r="J7" s="57"/>
      <c r="K7" s="56">
        <v>1</v>
      </c>
      <c r="L7" s="56"/>
      <c r="M7" s="56"/>
      <c r="N7" s="57"/>
      <c r="O7" s="57" t="s">
        <v>280</v>
      </c>
      <c r="P7" s="60" t="s">
        <v>281</v>
      </c>
      <c r="Q7" s="62" t="s">
        <v>282</v>
      </c>
    </row>
    <row r="8" spans="1:17" s="35" customFormat="1" x14ac:dyDescent="0.25">
      <c r="A8" s="144" t="s">
        <v>296</v>
      </c>
      <c r="B8" s="144"/>
      <c r="C8" s="144"/>
      <c r="D8" s="144"/>
      <c r="E8" s="144"/>
      <c r="F8" s="63" t="s">
        <v>301</v>
      </c>
      <c r="G8" s="63" t="s">
        <v>302</v>
      </c>
      <c r="H8" s="64"/>
      <c r="I8" s="22" t="s">
        <v>18</v>
      </c>
      <c r="J8" s="22" t="s">
        <v>18</v>
      </c>
      <c r="K8" s="22">
        <v>1</v>
      </c>
      <c r="L8" s="22" t="s">
        <v>18</v>
      </c>
      <c r="M8" s="22" t="s">
        <v>18</v>
      </c>
      <c r="N8" s="22" t="s">
        <v>18</v>
      </c>
      <c r="O8" s="64"/>
      <c r="P8" s="71"/>
      <c r="Q8" s="64"/>
    </row>
    <row r="9" spans="1:17" s="35" customFormat="1" ht="31.5" customHeight="1" x14ac:dyDescent="0.25">
      <c r="A9" s="145" t="s">
        <v>56</v>
      </c>
      <c r="B9" s="145"/>
      <c r="C9" s="145"/>
      <c r="D9" s="145"/>
      <c r="E9" s="145"/>
      <c r="F9" s="66" t="s">
        <v>297</v>
      </c>
      <c r="G9" s="66" t="s">
        <v>300</v>
      </c>
      <c r="H9" s="29"/>
      <c r="I9" s="23" t="s">
        <v>18</v>
      </c>
      <c r="J9" s="23">
        <v>1</v>
      </c>
      <c r="K9" s="23">
        <v>1</v>
      </c>
      <c r="L9" s="23" t="s">
        <v>18</v>
      </c>
      <c r="M9" s="23" t="s">
        <v>18</v>
      </c>
      <c r="N9" s="23" t="s">
        <v>18</v>
      </c>
      <c r="O9" s="29"/>
      <c r="P9" s="72"/>
      <c r="Q9" s="73"/>
    </row>
    <row r="10" spans="1:17" x14ac:dyDescent="0.25">
      <c r="A10" s="25" t="s">
        <v>20</v>
      </c>
      <c r="B10" s="25"/>
      <c r="C10" s="25"/>
      <c r="D10" s="26"/>
      <c r="E10" s="26"/>
      <c r="F10" s="25" t="s">
        <v>248</v>
      </c>
      <c r="G10" s="10"/>
      <c r="H10" s="10"/>
      <c r="I10" s="10"/>
      <c r="J10" s="10"/>
      <c r="K10" s="10"/>
      <c r="L10" s="10"/>
      <c r="M10" s="10"/>
      <c r="N10" s="10"/>
      <c r="O10" s="10"/>
      <c r="P10" s="61"/>
      <c r="Q10" s="10"/>
    </row>
    <row r="11" spans="1:17" s="35" customFormat="1" ht="94.5" x14ac:dyDescent="0.25">
      <c r="A11" s="12">
        <v>1</v>
      </c>
      <c r="B11" s="57" t="s">
        <v>283</v>
      </c>
      <c r="C11" s="57" t="s">
        <v>276</v>
      </c>
      <c r="D11" s="57" t="s">
        <v>284</v>
      </c>
      <c r="E11" s="57" t="s">
        <v>285</v>
      </c>
      <c r="F11" s="57" t="s">
        <v>179</v>
      </c>
      <c r="G11" s="59" t="s">
        <v>286</v>
      </c>
      <c r="H11" s="57" t="s">
        <v>287</v>
      </c>
      <c r="I11" s="57"/>
      <c r="J11" s="57">
        <v>1</v>
      </c>
      <c r="K11" s="57"/>
      <c r="L11" s="57"/>
      <c r="M11" s="57"/>
      <c r="N11" s="57"/>
      <c r="O11" s="57" t="s">
        <v>288</v>
      </c>
      <c r="P11" s="69"/>
      <c r="Q11" s="70" t="s">
        <v>289</v>
      </c>
    </row>
    <row r="12" spans="1:17" s="35" customFormat="1" ht="126" x14ac:dyDescent="0.25">
      <c r="A12" s="12">
        <v>2</v>
      </c>
      <c r="B12" s="56" t="s">
        <v>283</v>
      </c>
      <c r="C12" s="57" t="s">
        <v>276</v>
      </c>
      <c r="D12" s="58" t="s">
        <v>290</v>
      </c>
      <c r="E12" s="57" t="s">
        <v>303</v>
      </c>
      <c r="F12" s="57" t="s">
        <v>179</v>
      </c>
      <c r="G12" s="59" t="s">
        <v>291</v>
      </c>
      <c r="H12" s="59" t="s">
        <v>292</v>
      </c>
      <c r="I12" s="56"/>
      <c r="J12" s="57">
        <v>1</v>
      </c>
      <c r="K12" s="56"/>
      <c r="L12" s="56"/>
      <c r="M12" s="56"/>
      <c r="N12" s="57"/>
      <c r="O12" s="57" t="s">
        <v>288</v>
      </c>
      <c r="P12" s="60" t="s">
        <v>293</v>
      </c>
      <c r="Q12" s="70" t="s">
        <v>294</v>
      </c>
    </row>
    <row r="13" spans="1:17" s="35" customFormat="1" x14ac:dyDescent="0.25">
      <c r="A13" s="144" t="s">
        <v>295</v>
      </c>
      <c r="B13" s="144"/>
      <c r="C13" s="144"/>
      <c r="D13" s="144"/>
      <c r="E13" s="144"/>
      <c r="F13" s="63" t="s">
        <v>297</v>
      </c>
      <c r="G13" s="63" t="s">
        <v>300</v>
      </c>
      <c r="H13" s="64"/>
      <c r="I13" s="22">
        <v>0</v>
      </c>
      <c r="J13" s="22">
        <v>2</v>
      </c>
      <c r="K13" s="22">
        <v>0</v>
      </c>
      <c r="L13" s="22">
        <v>0</v>
      </c>
      <c r="M13" s="22">
        <v>0</v>
      </c>
      <c r="N13" s="22">
        <v>0</v>
      </c>
      <c r="O13" s="48"/>
      <c r="P13" s="65"/>
      <c r="Q13" s="48"/>
    </row>
    <row r="14" spans="1:17" s="35" customFormat="1" ht="30" customHeight="1" x14ac:dyDescent="0.25">
      <c r="A14" s="145" t="s">
        <v>56</v>
      </c>
      <c r="B14" s="145"/>
      <c r="C14" s="145"/>
      <c r="D14" s="145"/>
      <c r="E14" s="145"/>
      <c r="F14" s="66" t="s">
        <v>299</v>
      </c>
      <c r="G14" s="66" t="s">
        <v>298</v>
      </c>
      <c r="H14" s="29"/>
      <c r="I14" s="23">
        <v>2</v>
      </c>
      <c r="J14" s="23">
        <v>2</v>
      </c>
      <c r="K14" s="23">
        <v>0</v>
      </c>
      <c r="L14" s="23">
        <v>0</v>
      </c>
      <c r="M14" s="23">
        <v>0</v>
      </c>
      <c r="N14" s="23">
        <v>3</v>
      </c>
      <c r="O14" s="67"/>
      <c r="P14" s="68"/>
      <c r="Q14" s="67"/>
    </row>
    <row r="15" spans="1:17" x14ac:dyDescent="0.25">
      <c r="A15" s="4"/>
      <c r="B15" s="32"/>
      <c r="C15" s="32"/>
    </row>
  </sheetData>
  <mergeCells count="16">
    <mergeCell ref="P3:P4"/>
    <mergeCell ref="Q3:Q4"/>
    <mergeCell ref="O3:O4"/>
    <mergeCell ref="A8:E8"/>
    <mergeCell ref="A9:E9"/>
    <mergeCell ref="A13:E13"/>
    <mergeCell ref="A14:E14"/>
    <mergeCell ref="I3:N3"/>
    <mergeCell ref="A3:A4"/>
    <mergeCell ref="D3:D4"/>
    <mergeCell ref="E3:E4"/>
    <mergeCell ref="F3:F4"/>
    <mergeCell ref="G3:G4"/>
    <mergeCell ref="H3:H4"/>
    <mergeCell ref="B3:B4"/>
    <mergeCell ref="C3:C4"/>
  </mergeCells>
  <dataValidations count="3">
    <dataValidation type="list" allowBlank="1" showInputMessage="1" showErrorMessage="1" sqref="O7 O11:O12">
      <formula1>"Chưa trở về, Đã trở về"</formula1>
    </dataValidation>
    <dataValidation type="list" allowBlank="1" showInputMessage="1" showErrorMessage="1" sqref="F7 F11:F12">
      <formula1>"Áo, Bỉ, Brunei, Canada, Campuchia, Đức, Đông Nam Á, Hà Lan, Hàn Quốc, Hoa Kỳ, Hong Kong, Ireland, Indonesia, Malaysia, Myanmar, Nhật Bản, New Zealand, Nga, Pháp, Philippines,  Singapore, Tây Ban Nha, Thụy Sỹ, Thái Lan, Úc, Ý, Việt Nam"</formula1>
    </dataValidation>
    <dataValidation type="list" allowBlank="1" showInputMessage="1" showErrorMessage="1" sqref="C7 C11:C12">
      <formula1>"Hội nghị / Hội thảo, Giảng dạy, Nghiên cứu / Học tập, Làm việc"</formula1>
    </dataValidation>
  </dataValidations>
  <printOptions horizontalCentered="1"/>
  <pageMargins left="0" right="0" top="0.5" bottom="0.5" header="0.3" footer="0.3"/>
  <pageSetup scale="80" orientation="landscape" r:id="rId1"/>
  <headerFooter>
    <oddFooter>&amp;R&amp;A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workbookViewId="0">
      <selection activeCell="D8" sqref="D8"/>
    </sheetView>
  </sheetViews>
  <sheetFormatPr defaultRowHeight="15.75" x14ac:dyDescent="0.25"/>
  <cols>
    <col min="1" max="1" width="6.28515625" style="1" customWidth="1"/>
    <col min="2" max="2" width="24.42578125" style="1" customWidth="1"/>
    <col min="3" max="3" width="13.28515625" style="1" customWidth="1"/>
    <col min="4" max="8" width="9.140625" style="1"/>
    <col min="9" max="10" width="13" style="1" customWidth="1"/>
    <col min="11" max="11" width="17" style="1" customWidth="1"/>
    <col min="12" max="16384" width="9.140625" style="1"/>
  </cols>
  <sheetData>
    <row r="1" spans="1:11" x14ac:dyDescent="0.25">
      <c r="A1" s="2" t="s">
        <v>305</v>
      </c>
    </row>
    <row r="3" spans="1:11" x14ac:dyDescent="0.25">
      <c r="A3" s="137" t="s">
        <v>2</v>
      </c>
      <c r="B3" s="137" t="s">
        <v>57</v>
      </c>
      <c r="C3" s="137" t="s">
        <v>3</v>
      </c>
      <c r="D3" s="137" t="s">
        <v>58</v>
      </c>
      <c r="E3" s="137"/>
      <c r="F3" s="137" t="s">
        <v>38</v>
      </c>
      <c r="G3" s="137"/>
      <c r="H3" s="137"/>
      <c r="I3" s="137" t="s">
        <v>61</v>
      </c>
      <c r="J3" s="137"/>
      <c r="K3" s="137"/>
    </row>
    <row r="4" spans="1:11" ht="31.5" x14ac:dyDescent="0.25">
      <c r="A4" s="137"/>
      <c r="B4" s="137"/>
      <c r="C4" s="137"/>
      <c r="D4" s="7" t="s">
        <v>59</v>
      </c>
      <c r="E4" s="7" t="s">
        <v>60</v>
      </c>
      <c r="F4" s="7" t="s">
        <v>39</v>
      </c>
      <c r="G4" s="7" t="s">
        <v>40</v>
      </c>
      <c r="H4" s="7" t="s">
        <v>41</v>
      </c>
      <c r="I4" s="7" t="s">
        <v>62</v>
      </c>
      <c r="J4" s="7" t="s">
        <v>63</v>
      </c>
      <c r="K4" s="7" t="s">
        <v>64</v>
      </c>
    </row>
    <row r="5" spans="1:11" x14ac:dyDescent="0.25">
      <c r="A5" s="8" t="s">
        <v>7</v>
      </c>
      <c r="B5" s="8" t="s">
        <v>8</v>
      </c>
      <c r="C5" s="8" t="s">
        <v>9</v>
      </c>
      <c r="D5" s="8" t="s">
        <v>10</v>
      </c>
      <c r="E5" s="8" t="s">
        <v>11</v>
      </c>
      <c r="F5" s="8" t="s">
        <v>12</v>
      </c>
      <c r="G5" s="8" t="s">
        <v>13</v>
      </c>
      <c r="H5" s="8" t="s">
        <v>14</v>
      </c>
      <c r="I5" s="8" t="s">
        <v>15</v>
      </c>
      <c r="J5" s="8" t="s">
        <v>32</v>
      </c>
      <c r="K5" s="8" t="s">
        <v>53</v>
      </c>
    </row>
    <row r="6" spans="1:11" x14ac:dyDescent="0.25">
      <c r="A6" s="9" t="s">
        <v>16</v>
      </c>
      <c r="B6" s="11" t="s">
        <v>248</v>
      </c>
      <c r="C6" s="10"/>
      <c r="D6" s="10"/>
      <c r="E6" s="10"/>
      <c r="F6" s="10"/>
      <c r="G6" s="10"/>
      <c r="H6" s="10"/>
      <c r="I6" s="10"/>
      <c r="J6" s="10"/>
      <c r="K6" s="10"/>
    </row>
    <row r="7" spans="1:11" s="35" customFormat="1" ht="63" x14ac:dyDescent="0.25">
      <c r="A7" s="12">
        <v>1</v>
      </c>
      <c r="B7" s="47" t="s">
        <v>303</v>
      </c>
      <c r="C7" s="74" t="s">
        <v>290</v>
      </c>
      <c r="D7" s="12">
        <v>1</v>
      </c>
      <c r="E7" s="12"/>
      <c r="F7" s="12"/>
      <c r="G7" s="12" t="s">
        <v>304</v>
      </c>
      <c r="H7" s="12"/>
      <c r="I7" s="12"/>
      <c r="J7" s="12"/>
      <c r="K7" s="75" t="s">
        <v>294</v>
      </c>
    </row>
    <row r="8" spans="1:11" s="35" customFormat="1" ht="63" x14ac:dyDescent="0.25">
      <c r="A8" s="12">
        <v>2</v>
      </c>
      <c r="B8" s="47" t="s">
        <v>306</v>
      </c>
      <c r="C8" s="47" t="s">
        <v>284</v>
      </c>
      <c r="D8" s="12">
        <v>1</v>
      </c>
      <c r="E8" s="12"/>
      <c r="F8" s="12" t="s">
        <v>304</v>
      </c>
      <c r="G8" s="12"/>
      <c r="H8" s="12"/>
      <c r="I8" s="12"/>
      <c r="J8" s="12"/>
      <c r="K8" s="75" t="s">
        <v>289</v>
      </c>
    </row>
    <row r="9" spans="1:11" x14ac:dyDescent="0.25">
      <c r="A9" s="28" t="s">
        <v>307</v>
      </c>
      <c r="B9" s="13"/>
      <c r="C9" s="13"/>
      <c r="D9" s="22">
        <v>2</v>
      </c>
      <c r="E9" s="22">
        <v>0</v>
      </c>
      <c r="F9" s="22">
        <v>1</v>
      </c>
      <c r="G9" s="22">
        <v>2</v>
      </c>
      <c r="H9" s="22">
        <v>0</v>
      </c>
      <c r="I9" s="22">
        <v>0</v>
      </c>
      <c r="J9" s="22">
        <v>0</v>
      </c>
      <c r="K9" s="22" t="s">
        <v>18</v>
      </c>
    </row>
    <row r="10" spans="1:11" x14ac:dyDescent="0.25">
      <c r="A10" s="16" t="s">
        <v>56</v>
      </c>
      <c r="B10" s="15"/>
      <c r="C10" s="15"/>
      <c r="D10" s="23">
        <v>7</v>
      </c>
      <c r="E10" s="23">
        <v>0</v>
      </c>
      <c r="F10" s="23">
        <v>2</v>
      </c>
      <c r="G10" s="23">
        <v>0</v>
      </c>
      <c r="H10" s="23">
        <v>0</v>
      </c>
      <c r="I10" s="23">
        <v>0</v>
      </c>
      <c r="J10" s="23">
        <v>0</v>
      </c>
      <c r="K10" s="23" t="s">
        <v>18</v>
      </c>
    </row>
  </sheetData>
  <mergeCells count="6">
    <mergeCell ref="D3:E3"/>
    <mergeCell ref="F3:H3"/>
    <mergeCell ref="I3:K3"/>
    <mergeCell ref="A3:A4"/>
    <mergeCell ref="B3:B4"/>
    <mergeCell ref="C3:C4"/>
  </mergeCells>
  <printOptions horizontalCentered="1"/>
  <pageMargins left="0" right="0" top="0.65" bottom="0.5" header="0.3" footer="0.3"/>
  <pageSetup orientation="landscape" r:id="rId1"/>
  <headerFooter>
    <oddFooter>&amp;R&amp;A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topLeftCell="A4" zoomScale="71" zoomScaleNormal="71" workbookViewId="0">
      <selection activeCell="J9" sqref="J9"/>
    </sheetView>
  </sheetViews>
  <sheetFormatPr defaultRowHeight="15.75" x14ac:dyDescent="0.25"/>
  <cols>
    <col min="1" max="1" width="6.7109375" style="1" customWidth="1"/>
    <col min="2" max="2" width="20.85546875" style="1" customWidth="1"/>
    <col min="3" max="3" width="12" style="1" customWidth="1"/>
    <col min="4" max="4" width="13.42578125" style="1" customWidth="1"/>
    <col min="5" max="5" width="13.85546875" style="1" customWidth="1"/>
    <col min="6" max="6" width="46.7109375" style="1" customWidth="1"/>
    <col min="7" max="7" width="18.28515625" style="1" customWidth="1"/>
    <col min="8" max="16384" width="9.140625" style="1"/>
  </cols>
  <sheetData>
    <row r="1" spans="1:9" x14ac:dyDescent="0.25">
      <c r="A1" s="2" t="s">
        <v>65</v>
      </c>
    </row>
    <row r="3" spans="1:9" ht="78.75" customHeight="1" x14ac:dyDescent="0.25">
      <c r="A3" s="7" t="s">
        <v>2</v>
      </c>
      <c r="B3" s="7" t="s">
        <v>66</v>
      </c>
      <c r="C3" s="30" t="s">
        <v>116</v>
      </c>
      <c r="D3" s="7" t="s">
        <v>67</v>
      </c>
      <c r="E3" s="7" t="s">
        <v>68</v>
      </c>
      <c r="F3" s="7" t="s">
        <v>69</v>
      </c>
      <c r="G3" s="7" t="s">
        <v>70</v>
      </c>
      <c r="H3" s="3"/>
      <c r="I3" s="3"/>
    </row>
    <row r="4" spans="1:9" x14ac:dyDescent="0.25">
      <c r="A4" s="8" t="s">
        <v>7</v>
      </c>
      <c r="B4" s="8" t="s">
        <v>8</v>
      </c>
      <c r="C4" s="8" t="s">
        <v>9</v>
      </c>
      <c r="D4" s="8" t="s">
        <v>10</v>
      </c>
      <c r="E4" s="8" t="s">
        <v>11</v>
      </c>
      <c r="F4" s="8" t="s">
        <v>12</v>
      </c>
      <c r="G4" s="8" t="s">
        <v>13</v>
      </c>
    </row>
    <row r="5" spans="1:9" x14ac:dyDescent="0.25">
      <c r="A5" s="25" t="s">
        <v>71</v>
      </c>
      <c r="B5" s="11" t="s">
        <v>72</v>
      </c>
      <c r="C5" s="10"/>
      <c r="D5" s="10"/>
      <c r="E5" s="10"/>
      <c r="F5" s="10"/>
      <c r="G5" s="10"/>
    </row>
    <row r="6" spans="1:9" s="35" customFormat="1" ht="246" customHeight="1" x14ac:dyDescent="0.25">
      <c r="A6" s="12">
        <v>1</v>
      </c>
      <c r="B6" s="47" t="s">
        <v>309</v>
      </c>
      <c r="C6" s="48" t="s">
        <v>310</v>
      </c>
      <c r="D6" s="76" t="s">
        <v>308</v>
      </c>
      <c r="E6" s="76" t="s">
        <v>311</v>
      </c>
      <c r="F6" s="47" t="s">
        <v>315</v>
      </c>
      <c r="G6" s="47" t="s">
        <v>318</v>
      </c>
    </row>
    <row r="7" spans="1:9" ht="32.25" customHeight="1" x14ac:dyDescent="0.25">
      <c r="A7" s="29" t="s">
        <v>73</v>
      </c>
      <c r="B7" s="15"/>
      <c r="C7" s="15"/>
      <c r="D7" s="23">
        <v>1</v>
      </c>
      <c r="E7" s="146" t="s">
        <v>74</v>
      </c>
      <c r="F7" s="146"/>
      <c r="G7" s="23">
        <v>1</v>
      </c>
    </row>
    <row r="8" spans="1:9" x14ac:dyDescent="0.25">
      <c r="A8" s="25" t="s">
        <v>20</v>
      </c>
      <c r="B8" s="11" t="s">
        <v>248</v>
      </c>
      <c r="C8" s="10"/>
      <c r="D8" s="10"/>
      <c r="E8" s="10"/>
      <c r="F8" s="10"/>
      <c r="G8" s="10"/>
    </row>
    <row r="9" spans="1:9" s="35" customFormat="1" ht="94.5" x14ac:dyDescent="0.25">
      <c r="A9" s="12">
        <v>2</v>
      </c>
      <c r="B9" s="47" t="s">
        <v>312</v>
      </c>
      <c r="C9" s="48" t="s">
        <v>310</v>
      </c>
      <c r="D9" s="76" t="s">
        <v>181</v>
      </c>
      <c r="E9" s="76" t="s">
        <v>314</v>
      </c>
      <c r="F9" s="47" t="s">
        <v>316</v>
      </c>
      <c r="G9" s="77" t="s">
        <v>319</v>
      </c>
    </row>
    <row r="10" spans="1:9" ht="31.5" customHeight="1" x14ac:dyDescent="0.25">
      <c r="A10" s="29" t="s">
        <v>313</v>
      </c>
      <c r="B10" s="15"/>
      <c r="C10" s="15"/>
      <c r="D10" s="23">
        <v>1</v>
      </c>
      <c r="E10" s="147" t="s">
        <v>74</v>
      </c>
      <c r="F10" s="148"/>
      <c r="G10" s="23">
        <v>2</v>
      </c>
    </row>
  </sheetData>
  <mergeCells count="2">
    <mergeCell ref="E7:F7"/>
    <mergeCell ref="E10:F10"/>
  </mergeCells>
  <printOptions horizontalCentered="1"/>
  <pageMargins left="0" right="0" top="0.37" bottom="0.39" header="0.3" footer="0.2"/>
  <pageSetup orientation="landscape" r:id="rId1"/>
  <headerFooter>
    <oddFooter>&amp;R&amp;A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workbookViewId="0">
      <selection activeCell="C6" sqref="C6"/>
    </sheetView>
  </sheetViews>
  <sheetFormatPr defaultRowHeight="15.75" x14ac:dyDescent="0.25"/>
  <cols>
    <col min="1" max="1" width="7" style="1" customWidth="1"/>
    <col min="2" max="2" width="28.7109375" style="1" customWidth="1"/>
    <col min="3" max="3" width="13.42578125" style="1" customWidth="1"/>
    <col min="4" max="4" width="14.42578125" style="1" customWidth="1"/>
    <col min="5" max="7" width="9.140625" style="1"/>
    <col min="8" max="8" width="14.7109375" style="1" customWidth="1"/>
    <col min="9" max="9" width="13" style="1" customWidth="1"/>
    <col min="10" max="10" width="13.140625" style="1" customWidth="1"/>
    <col min="11" max="16384" width="9.140625" style="1"/>
  </cols>
  <sheetData>
    <row r="1" spans="1:10" x14ac:dyDescent="0.25">
      <c r="A1" s="24" t="s">
        <v>317</v>
      </c>
    </row>
    <row r="3" spans="1:10" ht="63" x14ac:dyDescent="0.25">
      <c r="A3" s="7" t="s">
        <v>2</v>
      </c>
      <c r="B3" s="7" t="s">
        <v>75</v>
      </c>
      <c r="C3" s="7" t="s">
        <v>76</v>
      </c>
      <c r="D3" s="7" t="s">
        <v>77</v>
      </c>
      <c r="E3" s="7" t="s">
        <v>78</v>
      </c>
      <c r="F3" s="7" t="s">
        <v>79</v>
      </c>
      <c r="G3" s="7" t="s">
        <v>58</v>
      </c>
      <c r="H3" s="7" t="s">
        <v>80</v>
      </c>
      <c r="I3" s="7" t="s">
        <v>81</v>
      </c>
      <c r="J3" s="7" t="s">
        <v>82</v>
      </c>
    </row>
    <row r="4" spans="1:10" x14ac:dyDescent="0.25">
      <c r="A4" s="8" t="s">
        <v>7</v>
      </c>
      <c r="B4" s="8" t="s">
        <v>8</v>
      </c>
      <c r="C4" s="8" t="s">
        <v>9</v>
      </c>
      <c r="D4" s="8" t="s">
        <v>10</v>
      </c>
      <c r="E4" s="8" t="s">
        <v>11</v>
      </c>
      <c r="F4" s="8" t="s">
        <v>12</v>
      </c>
      <c r="G4" s="8" t="s">
        <v>13</v>
      </c>
      <c r="H4" s="8" t="s">
        <v>14</v>
      </c>
      <c r="I4" s="8" t="s">
        <v>15</v>
      </c>
      <c r="J4" s="8" t="s">
        <v>32</v>
      </c>
    </row>
    <row r="5" spans="1:10" x14ac:dyDescent="0.25">
      <c r="A5" s="25" t="s">
        <v>16</v>
      </c>
      <c r="B5" s="11" t="s">
        <v>249</v>
      </c>
      <c r="C5" s="10"/>
      <c r="D5" s="10"/>
      <c r="E5" s="10"/>
      <c r="F5" s="10"/>
      <c r="G5" s="10"/>
      <c r="H5" s="10"/>
      <c r="I5" s="10"/>
      <c r="J5" s="10"/>
    </row>
    <row r="6" spans="1:10" s="35" customFormat="1" ht="47.25" x14ac:dyDescent="0.25">
      <c r="A6" s="12">
        <v>1</v>
      </c>
      <c r="B6" s="47" t="s">
        <v>320</v>
      </c>
      <c r="C6" s="47" t="s">
        <v>321</v>
      </c>
      <c r="D6" s="47" t="s">
        <v>322</v>
      </c>
      <c r="E6" s="48"/>
      <c r="F6" s="48"/>
      <c r="G6" s="48">
        <v>30</v>
      </c>
      <c r="H6" s="78">
        <f>25000000*30</f>
        <v>750000000</v>
      </c>
      <c r="I6" s="48">
        <v>30</v>
      </c>
      <c r="J6" s="74" t="s">
        <v>323</v>
      </c>
    </row>
    <row r="7" spans="1:10" x14ac:dyDescent="0.25">
      <c r="A7" s="28" t="s">
        <v>324</v>
      </c>
      <c r="B7" s="13"/>
      <c r="C7" s="13"/>
      <c r="D7" s="13"/>
      <c r="E7" s="13"/>
      <c r="F7" s="13"/>
      <c r="G7" s="22">
        <v>1</v>
      </c>
      <c r="H7" s="22" t="s">
        <v>18</v>
      </c>
      <c r="I7" s="22" t="s">
        <v>18</v>
      </c>
      <c r="J7" s="13"/>
    </row>
    <row r="8" spans="1:10" x14ac:dyDescent="0.25">
      <c r="A8" s="16" t="s">
        <v>56</v>
      </c>
      <c r="B8" s="15"/>
      <c r="C8" s="15"/>
      <c r="D8" s="15"/>
      <c r="E8" s="15"/>
      <c r="F8" s="15"/>
      <c r="G8" s="23">
        <v>2</v>
      </c>
      <c r="H8" s="23" t="s">
        <v>18</v>
      </c>
      <c r="I8" s="23" t="s">
        <v>18</v>
      </c>
      <c r="J8" s="15"/>
    </row>
    <row r="9" spans="1:10" x14ac:dyDescent="0.25">
      <c r="A9" s="25" t="s">
        <v>20</v>
      </c>
      <c r="B9" s="11" t="s">
        <v>72</v>
      </c>
      <c r="C9" s="10"/>
      <c r="D9" s="10"/>
      <c r="E9" s="10"/>
      <c r="F9" s="10"/>
      <c r="G9" s="10"/>
      <c r="H9" s="10"/>
      <c r="I9" s="10"/>
      <c r="J9" s="10"/>
    </row>
    <row r="10" spans="1:10" s="35" customFormat="1" ht="94.5" x14ac:dyDescent="0.25">
      <c r="A10" s="12">
        <v>2</v>
      </c>
      <c r="B10" s="47" t="s">
        <v>326</v>
      </c>
      <c r="C10" s="47" t="s">
        <v>309</v>
      </c>
      <c r="D10" s="47" t="s">
        <v>327</v>
      </c>
      <c r="E10" s="48"/>
      <c r="F10" s="48"/>
      <c r="G10" s="48">
        <v>1</v>
      </c>
      <c r="H10" s="48" t="s">
        <v>293</v>
      </c>
      <c r="I10" s="48" t="s">
        <v>293</v>
      </c>
      <c r="J10" s="47" t="s">
        <v>341</v>
      </c>
    </row>
    <row r="11" spans="1:10" x14ac:dyDescent="0.25">
      <c r="A11" s="28" t="s">
        <v>325</v>
      </c>
      <c r="B11" s="13"/>
      <c r="C11" s="13"/>
      <c r="D11" s="13"/>
      <c r="E11" s="13"/>
      <c r="F11" s="13"/>
      <c r="G11" s="22">
        <v>1</v>
      </c>
      <c r="H11" s="22" t="s">
        <v>18</v>
      </c>
      <c r="I11" s="22" t="s">
        <v>18</v>
      </c>
      <c r="J11" s="13"/>
    </row>
    <row r="12" spans="1:10" x14ac:dyDescent="0.25">
      <c r="A12" s="16" t="s">
        <v>56</v>
      </c>
      <c r="B12" s="15"/>
      <c r="C12" s="15"/>
      <c r="D12" s="15"/>
      <c r="E12" s="15"/>
      <c r="F12" s="15"/>
      <c r="G12" s="23">
        <v>1</v>
      </c>
      <c r="H12" s="23" t="s">
        <v>18</v>
      </c>
      <c r="I12" s="23" t="s">
        <v>18</v>
      </c>
      <c r="J12" s="15"/>
    </row>
  </sheetData>
  <printOptions horizontalCentered="1"/>
  <pageMargins left="0" right="0" top="0.5" bottom="0.5" header="0.3" footer="0.3"/>
  <pageSetup orientation="landscape" r:id="rId1"/>
  <headerFooter>
    <oddFooter>&amp;R&amp;A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
  <sheetViews>
    <sheetView workbookViewId="0">
      <selection activeCell="D6" sqref="D6"/>
    </sheetView>
  </sheetViews>
  <sheetFormatPr defaultRowHeight="15.75" x14ac:dyDescent="0.25"/>
  <cols>
    <col min="1" max="1" width="8" style="1" customWidth="1"/>
    <col min="2" max="2" width="15.85546875" style="1" customWidth="1"/>
    <col min="3" max="3" width="17" style="1" customWidth="1"/>
    <col min="4" max="4" width="11.7109375" style="1" customWidth="1"/>
    <col min="5" max="5" width="12.28515625" style="1" customWidth="1"/>
    <col min="6" max="9" width="9.140625" style="1"/>
    <col min="10" max="10" width="10.140625" style="1" customWidth="1"/>
    <col min="11" max="11" width="18.5703125" style="1" customWidth="1"/>
    <col min="12" max="16384" width="9.140625" style="1"/>
  </cols>
  <sheetData>
    <row r="1" spans="1:11" x14ac:dyDescent="0.25">
      <c r="A1" s="2" t="s">
        <v>83</v>
      </c>
    </row>
    <row r="3" spans="1:11" ht="15.75" customHeight="1" x14ac:dyDescent="0.25">
      <c r="A3" s="137" t="s">
        <v>2</v>
      </c>
      <c r="B3" s="137" t="s">
        <v>84</v>
      </c>
      <c r="C3" s="137" t="s">
        <v>85</v>
      </c>
      <c r="D3" s="137" t="s">
        <v>86</v>
      </c>
      <c r="E3" s="137" t="s">
        <v>82</v>
      </c>
      <c r="F3" s="137" t="s">
        <v>87</v>
      </c>
      <c r="G3" s="137"/>
      <c r="H3" s="137"/>
      <c r="I3" s="137"/>
      <c r="J3" s="137"/>
      <c r="K3" s="137" t="s">
        <v>90</v>
      </c>
    </row>
    <row r="4" spans="1:11" ht="31.5" x14ac:dyDescent="0.25">
      <c r="A4" s="137"/>
      <c r="B4" s="137"/>
      <c r="C4" s="137"/>
      <c r="D4" s="137"/>
      <c r="E4" s="137"/>
      <c r="F4" s="7" t="s">
        <v>88</v>
      </c>
      <c r="G4" s="7" t="s">
        <v>89</v>
      </c>
      <c r="H4" s="21" t="s">
        <v>109</v>
      </c>
      <c r="I4" s="30" t="s">
        <v>117</v>
      </c>
      <c r="J4" s="30" t="s">
        <v>118</v>
      </c>
      <c r="K4" s="137"/>
    </row>
    <row r="5" spans="1:11" x14ac:dyDescent="0.25">
      <c r="A5" s="8" t="s">
        <v>7</v>
      </c>
      <c r="B5" s="8" t="s">
        <v>8</v>
      </c>
      <c r="C5" s="8" t="s">
        <v>9</v>
      </c>
      <c r="D5" s="8" t="s">
        <v>10</v>
      </c>
      <c r="E5" s="8" t="s">
        <v>11</v>
      </c>
      <c r="F5" s="8" t="s">
        <v>12</v>
      </c>
      <c r="G5" s="8" t="s">
        <v>13</v>
      </c>
      <c r="H5" s="8" t="s">
        <v>14</v>
      </c>
      <c r="I5" s="8" t="s">
        <v>15</v>
      </c>
      <c r="J5" s="8" t="s">
        <v>32</v>
      </c>
      <c r="K5" s="8" t="s">
        <v>53</v>
      </c>
    </row>
    <row r="6" spans="1:11" x14ac:dyDescent="0.25">
      <c r="A6" s="9" t="s">
        <v>20</v>
      </c>
      <c r="B6" s="82" t="s">
        <v>91</v>
      </c>
      <c r="C6" s="82"/>
      <c r="D6" s="83"/>
      <c r="E6" s="10"/>
      <c r="F6" s="10"/>
      <c r="G6" s="10"/>
      <c r="H6" s="10"/>
      <c r="I6" s="10"/>
      <c r="J6" s="10"/>
      <c r="K6" s="10"/>
    </row>
    <row r="7" spans="1:11" s="35" customFormat="1" ht="31.5" x14ac:dyDescent="0.25">
      <c r="A7" s="12">
        <v>1</v>
      </c>
      <c r="B7" s="85" t="s">
        <v>334</v>
      </c>
      <c r="C7" s="85" t="s">
        <v>336</v>
      </c>
      <c r="D7" s="85" t="s">
        <v>41</v>
      </c>
      <c r="E7" s="48"/>
      <c r="F7" s="86">
        <v>85</v>
      </c>
      <c r="G7" s="86">
        <v>78</v>
      </c>
      <c r="H7" s="86">
        <v>7</v>
      </c>
      <c r="I7" s="48">
        <v>0</v>
      </c>
      <c r="J7" s="48">
        <v>0</v>
      </c>
      <c r="K7" s="48"/>
    </row>
    <row r="8" spans="1:11" s="35" customFormat="1" ht="47.25" x14ac:dyDescent="0.25">
      <c r="A8" s="12">
        <v>2</v>
      </c>
      <c r="B8" s="84" t="s">
        <v>335</v>
      </c>
      <c r="C8" s="84" t="s">
        <v>336</v>
      </c>
      <c r="D8" s="84" t="s">
        <v>41</v>
      </c>
      <c r="E8" s="48"/>
      <c r="F8" s="86">
        <v>18</v>
      </c>
      <c r="G8" s="86">
        <v>17</v>
      </c>
      <c r="H8" s="86">
        <v>1</v>
      </c>
      <c r="I8" s="48">
        <v>0</v>
      </c>
      <c r="J8" s="48">
        <v>0</v>
      </c>
      <c r="K8" s="48"/>
    </row>
    <row r="9" spans="1:11" x14ac:dyDescent="0.25">
      <c r="A9" s="16" t="s">
        <v>92</v>
      </c>
      <c r="B9" s="15"/>
      <c r="C9" s="15"/>
      <c r="D9" s="15"/>
      <c r="E9" s="15"/>
      <c r="F9" s="23">
        <v>1</v>
      </c>
      <c r="G9" s="23" t="s">
        <v>18</v>
      </c>
      <c r="H9" s="23" t="s">
        <v>18</v>
      </c>
      <c r="I9" s="23" t="s">
        <v>18</v>
      </c>
      <c r="J9" s="23" t="s">
        <v>18</v>
      </c>
      <c r="K9" s="15"/>
    </row>
  </sheetData>
  <mergeCells count="7">
    <mergeCell ref="K3:K4"/>
    <mergeCell ref="F3:J3"/>
    <mergeCell ref="A3:A4"/>
    <mergeCell ref="B3:B4"/>
    <mergeCell ref="C3:C4"/>
    <mergeCell ref="D3:D4"/>
    <mergeCell ref="E3:E4"/>
  </mergeCells>
  <printOptions horizontalCentered="1"/>
  <pageMargins left="0" right="0" top="0.65" bottom="0.5" header="0.3" footer="0.3"/>
  <pageSetup orientation="landscape" r:id="rId1"/>
  <headerFooter>
    <oddFooter>&amp;R&amp;A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zoomScale="78" zoomScaleNormal="78" workbookViewId="0">
      <selection activeCell="E5" sqref="E5"/>
    </sheetView>
  </sheetViews>
  <sheetFormatPr defaultRowHeight="15.75" x14ac:dyDescent="0.25"/>
  <cols>
    <col min="1" max="1" width="6.28515625" style="1" customWidth="1"/>
    <col min="2" max="2" width="25.42578125" style="1" customWidth="1"/>
    <col min="3" max="3" width="23.85546875" style="1" customWidth="1"/>
    <col min="4" max="4" width="16.85546875" style="1" customWidth="1"/>
    <col min="5" max="5" width="9" style="1" customWidth="1"/>
    <col min="6" max="6" width="12.28515625" style="1" customWidth="1"/>
    <col min="7" max="7" width="23" style="1" customWidth="1"/>
    <col min="8" max="8" width="12.140625" style="1" customWidth="1"/>
    <col min="9" max="16384" width="9.140625" style="1"/>
  </cols>
  <sheetData>
    <row r="1" spans="1:9" x14ac:dyDescent="0.25">
      <c r="A1" s="2" t="s">
        <v>392</v>
      </c>
    </row>
    <row r="3" spans="1:9" ht="63" x14ac:dyDescent="0.25">
      <c r="A3" s="21" t="s">
        <v>2</v>
      </c>
      <c r="B3" s="21" t="s">
        <v>93</v>
      </c>
      <c r="C3" s="21" t="s">
        <v>94</v>
      </c>
      <c r="D3" s="21" t="s">
        <v>95</v>
      </c>
      <c r="E3" s="21" t="s">
        <v>96</v>
      </c>
      <c r="F3" s="21" t="s">
        <v>3</v>
      </c>
      <c r="G3" s="21" t="s">
        <v>97</v>
      </c>
      <c r="H3" s="21" t="s">
        <v>98</v>
      </c>
      <c r="I3" s="6"/>
    </row>
    <row r="4" spans="1:9" x14ac:dyDescent="0.25">
      <c r="A4" s="8" t="s">
        <v>7</v>
      </c>
      <c r="B4" s="8" t="s">
        <v>8</v>
      </c>
      <c r="C4" s="8" t="s">
        <v>9</v>
      </c>
      <c r="D4" s="8" t="s">
        <v>10</v>
      </c>
      <c r="E4" s="8" t="s">
        <v>11</v>
      </c>
      <c r="F4" s="8" t="s">
        <v>12</v>
      </c>
      <c r="G4" s="8" t="s">
        <v>13</v>
      </c>
      <c r="H4" s="8" t="s">
        <v>14</v>
      </c>
    </row>
    <row r="5" spans="1:9" s="35" customFormat="1" ht="346.5" x14ac:dyDescent="0.25">
      <c r="A5" s="31">
        <v>1</v>
      </c>
      <c r="B5" s="93" t="s">
        <v>367</v>
      </c>
      <c r="C5" s="93" t="s">
        <v>374</v>
      </c>
      <c r="D5" s="93" t="s">
        <v>373</v>
      </c>
      <c r="E5" s="93" t="s">
        <v>368</v>
      </c>
      <c r="F5" s="93" t="s">
        <v>369</v>
      </c>
      <c r="G5" s="93" t="s">
        <v>370</v>
      </c>
      <c r="H5" s="93" t="s">
        <v>371</v>
      </c>
    </row>
    <row r="6" spans="1:9" ht="31.5" customHeight="1" x14ac:dyDescent="0.25">
      <c r="A6" s="149" t="s">
        <v>372</v>
      </c>
      <c r="B6" s="149"/>
      <c r="C6" s="20">
        <v>1</v>
      </c>
      <c r="D6" s="18"/>
      <c r="E6" s="18"/>
      <c r="F6" s="18"/>
      <c r="G6" s="18"/>
      <c r="H6" s="18"/>
    </row>
    <row r="7" spans="1:9" ht="31.5" customHeight="1" x14ac:dyDescent="0.25">
      <c r="A7" s="149" t="s">
        <v>342</v>
      </c>
      <c r="B7" s="149"/>
      <c r="C7" s="20">
        <v>1</v>
      </c>
      <c r="D7" s="18"/>
      <c r="E7" s="18"/>
      <c r="F7" s="18"/>
      <c r="G7" s="18"/>
      <c r="H7" s="18"/>
    </row>
  </sheetData>
  <mergeCells count="2">
    <mergeCell ref="A6:B6"/>
    <mergeCell ref="A7:B7"/>
  </mergeCells>
  <printOptions horizontalCentered="1"/>
  <pageMargins left="0" right="0" top="0.73" bottom="0.5" header="0.3" footer="0.3"/>
  <pageSetup orientation="landscape" r:id="rId1"/>
  <headerFooter>
    <oddFooter>&amp;R&amp;A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7</vt:i4>
      </vt:variant>
    </vt:vector>
  </HeadingPairs>
  <TitlesOfParts>
    <vt:vector size="20" baseType="lpstr">
      <vt:lpstr>QHĐN-BC01-2022</vt:lpstr>
      <vt:lpstr>QHDN-BC02-2022</vt:lpstr>
      <vt:lpstr>QHDN-BC03-2022</vt:lpstr>
      <vt:lpstr>QHDN-BC04-2022</vt:lpstr>
      <vt:lpstr>QHDN-BC05-2022</vt:lpstr>
      <vt:lpstr>QHDN-BC06-2022</vt:lpstr>
      <vt:lpstr>QHDN-BC07-2022</vt:lpstr>
      <vt:lpstr>QHDN-BC08-2022</vt:lpstr>
      <vt:lpstr>QHDN-BC09-2022</vt:lpstr>
      <vt:lpstr>QHDN-BC10-2022</vt:lpstr>
      <vt:lpstr>QHDN-BC11-2022</vt:lpstr>
      <vt:lpstr>QHDN-BC12-2022</vt:lpstr>
      <vt:lpstr>QHDN-BC13-2022</vt:lpstr>
      <vt:lpstr>'QHĐN-BC01-2022'!Print_Area</vt:lpstr>
      <vt:lpstr>'QHĐN-BC01-2022'!Print_Titles</vt:lpstr>
      <vt:lpstr>'QHDN-BC02-2022'!Print_Titles</vt:lpstr>
      <vt:lpstr>'QHDN-BC04-2022'!Print_Titles</vt:lpstr>
      <vt:lpstr>'QHDN-BC07-2022'!Print_Titles</vt:lpstr>
      <vt:lpstr>'QHDN-BC08-2022'!Print_Titles</vt:lpstr>
      <vt:lpstr>'QHDN-BC09-2022'!Print_Titles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Nga</dc:creator>
  <cp:lastModifiedBy>LinhDKT</cp:lastModifiedBy>
  <cp:lastPrinted>2023-01-10T08:45:11Z</cp:lastPrinted>
  <dcterms:created xsi:type="dcterms:W3CDTF">2016-10-20T04:09:46Z</dcterms:created>
  <dcterms:modified xsi:type="dcterms:W3CDTF">2023-02-03T04:06:43Z</dcterms:modified>
</cp:coreProperties>
</file>